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556" activeTab="2"/>
  </bookViews>
  <sheets>
    <sheet name="附件1" sheetId="1" r:id="rId1"/>
    <sheet name="附件2" sheetId="2" r:id="rId2"/>
    <sheet name="附件3" sheetId="3" r:id="rId3"/>
    <sheet name="附件4" sheetId="4" r:id="rId4"/>
    <sheet name="附件5" sheetId="5" r:id="rId5"/>
    <sheet name="附件6" sheetId="6" r:id="rId6"/>
    <sheet name="附件7" sheetId="7" r:id="rId7"/>
  </sheets>
  <definedNames>
    <definedName name="_xlnm.Print_Titles" localSheetId="0">'附件1'!$3:$3</definedName>
    <definedName name="_xlnm.Print_Titles" localSheetId="1">'附件2'!$3:$3</definedName>
    <definedName name="_xlnm.Print_Titles" localSheetId="2">'附件3'!$3:$3</definedName>
    <definedName name="_xlnm.Print_Titles" localSheetId="3">'附件4'!$3:$3</definedName>
    <definedName name="_xlnm.Print_Titles" localSheetId="4">'附件5'!$3:$3</definedName>
    <definedName name="_xlnm.Print_Titles" localSheetId="5">'附件6'!$7:$8</definedName>
  </definedNames>
  <calcPr fullCalcOnLoad="1"/>
</workbook>
</file>

<file path=xl/comments1.xml><?xml version="1.0" encoding="utf-8"?>
<comments xmlns="http://schemas.openxmlformats.org/spreadsheetml/2006/main">
  <authors>
    <author>jxl</author>
  </authors>
  <commentList>
    <comment ref="D5" authorId="0">
      <text>
        <r>
          <rPr>
            <b/>
            <sz val="9"/>
            <rFont val="宋体"/>
            <family val="0"/>
          </rPr>
          <t>jxl:</t>
        </r>
        <r>
          <rPr>
            <sz val="9"/>
            <rFont val="宋体"/>
            <family val="0"/>
          </rPr>
          <t xml:space="preserve">
</t>
        </r>
      </text>
    </comment>
  </commentList>
</comments>
</file>

<file path=xl/comments2.xml><?xml version="1.0" encoding="utf-8"?>
<comments xmlns="http://schemas.openxmlformats.org/spreadsheetml/2006/main">
  <authors>
    <author>jxl</author>
  </authors>
  <commentList>
    <comment ref="D5" authorId="0">
      <text>
        <r>
          <rPr>
            <b/>
            <sz val="9"/>
            <rFont val="宋体"/>
            <family val="0"/>
          </rPr>
          <t>jxl:</t>
        </r>
        <r>
          <rPr>
            <sz val="9"/>
            <rFont val="宋体"/>
            <family val="0"/>
          </rPr>
          <t xml:space="preserve">
</t>
        </r>
      </text>
    </comment>
  </commentList>
</comments>
</file>

<file path=xl/comments3.xml><?xml version="1.0" encoding="utf-8"?>
<comments xmlns="http://schemas.openxmlformats.org/spreadsheetml/2006/main">
  <authors>
    <author>jxl</author>
  </authors>
  <commentList>
    <comment ref="D5" authorId="0">
      <text>
        <r>
          <rPr>
            <b/>
            <sz val="9"/>
            <rFont val="宋体"/>
            <family val="0"/>
          </rPr>
          <t>jxl:</t>
        </r>
        <r>
          <rPr>
            <sz val="9"/>
            <rFont val="宋体"/>
            <family val="0"/>
          </rPr>
          <t xml:space="preserve">
</t>
        </r>
      </text>
    </comment>
  </commentList>
</comments>
</file>

<file path=xl/comments4.xml><?xml version="1.0" encoding="utf-8"?>
<comments xmlns="http://schemas.openxmlformats.org/spreadsheetml/2006/main">
  <authors>
    <author>jxl</author>
  </authors>
  <commentList>
    <comment ref="D5" authorId="0">
      <text>
        <r>
          <rPr>
            <b/>
            <sz val="9"/>
            <rFont val="宋体"/>
            <family val="0"/>
          </rPr>
          <t>jxl:</t>
        </r>
        <r>
          <rPr>
            <sz val="9"/>
            <rFont val="宋体"/>
            <family val="0"/>
          </rPr>
          <t xml:space="preserve">
</t>
        </r>
      </text>
    </comment>
  </commentList>
</comments>
</file>

<file path=xl/comments5.xml><?xml version="1.0" encoding="utf-8"?>
<comments xmlns="http://schemas.openxmlformats.org/spreadsheetml/2006/main">
  <authors>
    <author>jxl</author>
  </authors>
  <commentList>
    <comment ref="D5" authorId="0">
      <text>
        <r>
          <rPr>
            <b/>
            <sz val="9"/>
            <rFont val="宋体"/>
            <family val="0"/>
          </rPr>
          <t>jxl:</t>
        </r>
        <r>
          <rPr>
            <sz val="9"/>
            <rFont val="宋体"/>
            <family val="0"/>
          </rPr>
          <t xml:space="preserve">
</t>
        </r>
      </text>
    </comment>
  </commentList>
</comments>
</file>

<file path=xl/sharedStrings.xml><?xml version="1.0" encoding="utf-8"?>
<sst xmlns="http://schemas.openxmlformats.org/spreadsheetml/2006/main" count="510" uniqueCount="243">
  <si>
    <r>
      <t>附件</t>
    </r>
    <r>
      <rPr>
        <sz val="14"/>
        <rFont val="Times New Roman"/>
        <family val="1"/>
      </rPr>
      <t>1</t>
    </r>
  </si>
  <si>
    <t>代码</t>
  </si>
  <si>
    <t>考核指标</t>
  </si>
  <si>
    <t>分值</t>
  </si>
  <si>
    <t>评分细则</t>
  </si>
  <si>
    <t>备注</t>
  </si>
  <si>
    <t>实际得分</t>
  </si>
  <si>
    <t>扣分代码</t>
  </si>
  <si>
    <t>一</t>
  </si>
  <si>
    <t>脱贫成效</t>
  </si>
  <si>
    <r>
      <t>共</t>
    </r>
    <r>
      <rPr>
        <sz val="10"/>
        <rFont val="Times New Roman"/>
        <family val="1"/>
      </rPr>
      <t>1</t>
    </r>
    <r>
      <rPr>
        <sz val="10"/>
        <rFont val="仿宋_GB2312"/>
        <family val="3"/>
      </rPr>
      <t>项</t>
    </r>
  </si>
  <si>
    <t>——</t>
  </si>
  <si>
    <t>1.1</t>
  </si>
  <si>
    <t>脱贫成效评价</t>
  </si>
  <si>
    <t>完成或超过省下达年度脱贫任务（含政策性保障兜底），按实际完成比例乘以该项分值得分。</t>
  </si>
  <si>
    <t>查阅资料及有关部门提供</t>
  </si>
  <si>
    <t>二</t>
  </si>
  <si>
    <t>精准识别</t>
  </si>
  <si>
    <r>
      <t>共</t>
    </r>
    <r>
      <rPr>
        <sz val="10"/>
        <rFont val="Times New Roman"/>
        <family val="1"/>
      </rPr>
      <t>2</t>
    </r>
    <r>
      <rPr>
        <sz val="10"/>
        <rFont val="仿宋_GB2312"/>
        <family val="3"/>
      </rPr>
      <t>项</t>
    </r>
  </si>
  <si>
    <t>2.1</t>
  </si>
  <si>
    <t>对象识别</t>
  </si>
  <si>
    <r>
      <t>非贫困户被纳入和符合条件未纳入帮扶范围</t>
    </r>
    <r>
      <rPr>
        <sz val="10"/>
        <rFont val="Times New Roman"/>
        <family val="1"/>
      </rPr>
      <t>5%</t>
    </r>
    <r>
      <rPr>
        <sz val="10"/>
        <rFont val="仿宋_GB2312"/>
        <family val="3"/>
      </rPr>
      <t>以上的不得分。识别不精准经调查核实的，每户扣</t>
    </r>
    <r>
      <rPr>
        <sz val="10"/>
        <rFont val="Times New Roman"/>
        <family val="1"/>
      </rPr>
      <t>1</t>
    </r>
    <r>
      <rPr>
        <sz val="10"/>
        <rFont val="仿宋_GB2312"/>
        <family val="3"/>
      </rPr>
      <t>分，扣完</t>
    </r>
    <r>
      <rPr>
        <sz val="10"/>
        <rFont val="Times New Roman"/>
        <family val="1"/>
      </rPr>
      <t>10</t>
    </r>
    <r>
      <rPr>
        <sz val="10"/>
        <rFont val="仿宋_GB2312"/>
        <family val="3"/>
      </rPr>
      <t>分为止。</t>
    </r>
  </si>
  <si>
    <t>考核抽查</t>
  </si>
  <si>
    <t>2.2</t>
  </si>
  <si>
    <t>建档立卡</t>
  </si>
  <si>
    <r>
      <t>1.</t>
    </r>
    <r>
      <rPr>
        <sz val="10"/>
        <rFont val="仿宋_GB2312"/>
        <family val="3"/>
      </rPr>
      <t>确保辖区内按时准确完成建档立卡工作。（</t>
    </r>
    <r>
      <rPr>
        <sz val="10"/>
        <rFont val="Times New Roman"/>
        <family val="1"/>
      </rPr>
      <t>2</t>
    </r>
    <r>
      <rPr>
        <sz val="10"/>
        <rFont val="仿宋_GB2312"/>
        <family val="3"/>
      </rPr>
      <t xml:space="preserve">分）
</t>
    </r>
    <r>
      <rPr>
        <sz val="10"/>
        <rFont val="Times New Roman"/>
        <family val="1"/>
      </rPr>
      <t>2.</t>
    </r>
    <r>
      <rPr>
        <sz val="10"/>
        <rFont val="仿宋_GB2312"/>
        <family val="3"/>
      </rPr>
      <t>及时审核、上报扶贫信息管理系统相关信息。（</t>
    </r>
    <r>
      <rPr>
        <sz val="10"/>
        <rFont val="Times New Roman"/>
        <family val="1"/>
      </rPr>
      <t>2</t>
    </r>
    <r>
      <rPr>
        <sz val="10"/>
        <rFont val="仿宋_GB2312"/>
        <family val="3"/>
      </rPr>
      <t xml:space="preserve">分）
</t>
    </r>
    <r>
      <rPr>
        <sz val="10"/>
        <rFont val="Times New Roman"/>
        <family val="1"/>
      </rPr>
      <t>3.</t>
    </r>
    <r>
      <rPr>
        <sz val="10"/>
        <rFont val="仿宋_GB2312"/>
        <family val="3"/>
      </rPr>
      <t>精准扶贫档案整理规范，资料齐全。（</t>
    </r>
    <r>
      <rPr>
        <sz val="10"/>
        <rFont val="Times New Roman"/>
        <family val="1"/>
      </rPr>
      <t>1</t>
    </r>
    <r>
      <rPr>
        <sz val="10"/>
        <rFont val="仿宋_GB2312"/>
        <family val="3"/>
      </rPr>
      <t>分）
以上指标，不达标不得分。</t>
    </r>
  </si>
  <si>
    <t>查阅扶贫信息管理系统、帮扶记录簿、档案资料</t>
  </si>
  <si>
    <t>三</t>
  </si>
  <si>
    <t>精准帮扶</t>
  </si>
  <si>
    <r>
      <t>共</t>
    </r>
    <r>
      <rPr>
        <sz val="10"/>
        <rFont val="Times New Roman"/>
        <family val="1"/>
      </rPr>
      <t>8</t>
    </r>
    <r>
      <rPr>
        <sz val="10"/>
        <rFont val="仿宋_GB2312"/>
        <family val="3"/>
      </rPr>
      <t>项</t>
    </r>
  </si>
  <si>
    <t>3.1</t>
  </si>
  <si>
    <t>社会保障政策落实</t>
  </si>
  <si>
    <r>
      <t>1.</t>
    </r>
    <r>
      <rPr>
        <sz val="10"/>
        <rFont val="仿宋_GB2312"/>
        <family val="3"/>
      </rPr>
      <t>按照规定程序，符合条件的全部或部分丧失劳动能力的贫困户</t>
    </r>
    <r>
      <rPr>
        <sz val="10"/>
        <rFont val="Times New Roman"/>
        <family val="1"/>
      </rPr>
      <t>100%</t>
    </r>
    <r>
      <rPr>
        <sz val="10"/>
        <rFont val="仿宋_GB2312"/>
        <family val="3"/>
      </rPr>
      <t xml:space="preserve">纳入农村低保或特困人员救助供养。
</t>
    </r>
    <r>
      <rPr>
        <sz val="10"/>
        <rFont val="Times New Roman"/>
        <family val="1"/>
      </rPr>
      <t>2.</t>
    </r>
    <r>
      <rPr>
        <sz val="10"/>
        <rFont val="仿宋_GB2312"/>
        <family val="3"/>
      </rPr>
      <t>落实相对贫困户</t>
    </r>
    <r>
      <rPr>
        <sz val="10"/>
        <rFont val="Times New Roman"/>
        <family val="1"/>
      </rPr>
      <t>60</t>
    </r>
    <r>
      <rPr>
        <sz val="10"/>
        <rFont val="仿宋_GB2312"/>
        <family val="3"/>
      </rPr>
      <t>岁以上符合领取待遇的老人</t>
    </r>
    <r>
      <rPr>
        <sz val="10"/>
        <rFont val="Times New Roman"/>
        <family val="1"/>
      </rPr>
      <t>100%</t>
    </r>
    <r>
      <rPr>
        <sz val="10"/>
        <rFont val="仿宋_GB2312"/>
        <family val="3"/>
      </rPr>
      <t>享受城乡居民社会养老保险待遇。
以上指标，每项</t>
    </r>
    <r>
      <rPr>
        <sz val="10"/>
        <rFont val="Times New Roman"/>
        <family val="1"/>
      </rPr>
      <t>1.5</t>
    </r>
    <r>
      <rPr>
        <sz val="10"/>
        <rFont val="仿宋_GB2312"/>
        <family val="3"/>
      </rPr>
      <t>分，不达标不得分。</t>
    </r>
  </si>
  <si>
    <t>3.2</t>
  </si>
  <si>
    <t>贫困户子女教育</t>
  </si>
  <si>
    <r>
      <t>1.</t>
    </r>
    <r>
      <rPr>
        <sz val="10"/>
        <rFont val="仿宋_GB2312"/>
        <family val="3"/>
      </rPr>
      <t>相对贫困户义务教育毛入学率达到</t>
    </r>
    <r>
      <rPr>
        <sz val="10"/>
        <rFont val="Times New Roman"/>
        <family val="1"/>
      </rPr>
      <t>93%</t>
    </r>
    <r>
      <rPr>
        <sz val="10"/>
        <rFont val="仿宋_GB2312"/>
        <family val="3"/>
      </rPr>
      <t xml:space="preserve">以上。
</t>
    </r>
    <r>
      <rPr>
        <sz val="10"/>
        <rFont val="Times New Roman"/>
        <family val="1"/>
      </rPr>
      <t>2.</t>
    </r>
    <r>
      <rPr>
        <sz val="10"/>
        <rFont val="仿宋_GB2312"/>
        <family val="3"/>
      </rPr>
      <t xml:space="preserve">落实对贫困户子女就读小学、初中、高中、中职（含技校）、全日制高等院校（大专）实行生活费补助。
</t>
    </r>
    <r>
      <rPr>
        <sz val="10"/>
        <rFont val="Times New Roman"/>
        <family val="1"/>
      </rPr>
      <t>3.</t>
    </r>
    <r>
      <rPr>
        <sz val="10"/>
        <rFont val="仿宋_GB2312"/>
        <family val="3"/>
      </rPr>
      <t>相对贫困户子女考上高中以上学校学生不因贫困而辍学。
以上指标，每项</t>
    </r>
    <r>
      <rPr>
        <sz val="10"/>
        <rFont val="Times New Roman"/>
        <family val="1"/>
      </rPr>
      <t>1</t>
    </r>
    <r>
      <rPr>
        <sz val="10"/>
        <rFont val="仿宋_GB2312"/>
        <family val="3"/>
      </rPr>
      <t>分，不达标不得分。对全日制高等院校（本科）以上实行生活费补助的每人加</t>
    </r>
    <r>
      <rPr>
        <sz val="10"/>
        <rFont val="Times New Roman"/>
        <family val="1"/>
      </rPr>
      <t>0.1</t>
    </r>
    <r>
      <rPr>
        <sz val="10"/>
        <rFont val="仿宋_GB2312"/>
        <family val="3"/>
      </rPr>
      <t>分，此项加分不超过</t>
    </r>
    <r>
      <rPr>
        <sz val="10"/>
        <rFont val="Times New Roman"/>
        <family val="1"/>
      </rPr>
      <t>1</t>
    </r>
    <r>
      <rPr>
        <sz val="10"/>
        <rFont val="仿宋_GB2312"/>
        <family val="3"/>
      </rPr>
      <t>分。</t>
    </r>
  </si>
  <si>
    <t>教育部门提供</t>
  </si>
  <si>
    <t>3.3</t>
  </si>
  <si>
    <t>落实危房改造</t>
  </si>
  <si>
    <r>
      <t>1.</t>
    </r>
    <r>
      <rPr>
        <sz val="10"/>
        <color indexed="8"/>
        <rFont val="仿宋_GB2312"/>
        <family val="3"/>
      </rPr>
      <t xml:space="preserve">全面摸清贫困人口中有危房改造需求的贫困户，并纳入年度危房改造计划。
</t>
    </r>
    <r>
      <rPr>
        <sz val="10"/>
        <color indexed="8"/>
        <rFont val="Times New Roman"/>
        <family val="1"/>
      </rPr>
      <t>2.</t>
    </r>
    <r>
      <rPr>
        <sz val="10"/>
        <color indexed="8"/>
        <rFont val="仿宋_GB2312"/>
        <family val="3"/>
      </rPr>
      <t>纳入今年危房改造计划的年底前需动工建设。
没有年度任务的按缺项考核计分。以上指标，每项</t>
    </r>
    <r>
      <rPr>
        <sz val="10"/>
        <color indexed="8"/>
        <rFont val="Times New Roman"/>
        <family val="1"/>
      </rPr>
      <t>1.5</t>
    </r>
    <r>
      <rPr>
        <sz val="10"/>
        <color indexed="8"/>
        <rFont val="仿宋_GB2312"/>
        <family val="3"/>
      </rPr>
      <t>分，不达标不得分。</t>
    </r>
  </si>
  <si>
    <t>住建及有关部门提供</t>
  </si>
  <si>
    <t>3.4</t>
  </si>
  <si>
    <t>医疗保险和医疗救助</t>
  </si>
  <si>
    <r>
      <t>1.</t>
    </r>
    <r>
      <rPr>
        <sz val="10"/>
        <rFont val="仿宋_GB2312"/>
        <family val="3"/>
      </rPr>
      <t xml:space="preserve">健全普通门诊统筹制度，完善大病保险政策。
</t>
    </r>
    <r>
      <rPr>
        <sz val="10"/>
        <rFont val="Times New Roman"/>
        <family val="1"/>
      </rPr>
      <t>2.</t>
    </r>
    <r>
      <rPr>
        <sz val="10"/>
        <rFont val="仿宋_GB2312"/>
        <family val="3"/>
      </rPr>
      <t>加大医疗救助帮扶力度，将贫困人口全部纳入重特大疾病救助范围，对各项医保政策报销后的合规医疗费用按照不低于</t>
    </r>
    <r>
      <rPr>
        <sz val="10"/>
        <rFont val="Times New Roman"/>
        <family val="1"/>
      </rPr>
      <t>70%</t>
    </r>
    <r>
      <rPr>
        <sz val="10"/>
        <rFont val="仿宋_GB2312"/>
        <family val="3"/>
      </rPr>
      <t xml:space="preserve">的比例给予补助。
</t>
    </r>
    <r>
      <rPr>
        <sz val="10"/>
        <rFont val="Times New Roman"/>
        <family val="1"/>
      </rPr>
      <t>3.</t>
    </r>
    <r>
      <rPr>
        <sz val="10"/>
        <rFont val="仿宋_GB2312"/>
        <family val="3"/>
      </rPr>
      <t>落实资助贫困人口</t>
    </r>
    <r>
      <rPr>
        <sz val="10"/>
        <rFont val="Times New Roman"/>
        <family val="1"/>
      </rPr>
      <t>100%</t>
    </r>
    <r>
      <rPr>
        <sz val="10"/>
        <rFont val="仿宋_GB2312"/>
        <family val="3"/>
      </rPr>
      <t>参加基本医疗保险。
以上指标，每项</t>
    </r>
    <r>
      <rPr>
        <sz val="10"/>
        <rFont val="Times New Roman"/>
        <family val="1"/>
      </rPr>
      <t>1</t>
    </r>
    <r>
      <rPr>
        <sz val="10"/>
        <rFont val="仿宋_GB2312"/>
        <family val="3"/>
      </rPr>
      <t>分，不达标不得分。</t>
    </r>
  </si>
  <si>
    <t>民政、人社（社保）部门提供</t>
  </si>
  <si>
    <t>3.5</t>
  </si>
  <si>
    <t>落实产业发展扶贫</t>
  </si>
  <si>
    <r>
      <t>1.</t>
    </r>
    <r>
      <rPr>
        <sz val="10"/>
        <rFont val="仿宋_GB2312"/>
        <family val="3"/>
      </rPr>
      <t xml:space="preserve">制定对直接吸纳贫困户务工、参股、带动增收效果好的农业经营主体的激励政策。
</t>
    </r>
    <r>
      <rPr>
        <sz val="10"/>
        <rFont val="Times New Roman"/>
        <family val="1"/>
      </rPr>
      <t>2.</t>
    </r>
    <r>
      <rPr>
        <sz val="10"/>
        <rFont val="仿宋_GB2312"/>
        <family val="3"/>
      </rPr>
      <t>引导社会资金或农业经营主体参与产业扶贫开发，拓宽贫困户增收渠道。
以上指标，每项</t>
    </r>
    <r>
      <rPr>
        <sz val="10"/>
        <rFont val="Times New Roman"/>
        <family val="1"/>
      </rPr>
      <t>1.5</t>
    </r>
    <r>
      <rPr>
        <sz val="10"/>
        <rFont val="仿宋_GB2312"/>
        <family val="3"/>
      </rPr>
      <t>分，不达标不得分。</t>
    </r>
  </si>
  <si>
    <t>查阅资料、现场核查</t>
  </si>
  <si>
    <t>3.6</t>
  </si>
  <si>
    <t>农村人居环境改善</t>
  </si>
  <si>
    <r>
      <t>1.</t>
    </r>
    <r>
      <rPr>
        <sz val="10"/>
        <rFont val="仿宋_GB2312"/>
        <family val="3"/>
      </rPr>
      <t xml:space="preserve">制定农村生产生活基础设施建设三年行动计划。
</t>
    </r>
    <r>
      <rPr>
        <sz val="10"/>
        <rFont val="Times New Roman"/>
        <family val="1"/>
      </rPr>
      <t>2.</t>
    </r>
    <r>
      <rPr>
        <sz val="10"/>
        <rFont val="仿宋_GB2312"/>
        <family val="3"/>
      </rPr>
      <t xml:space="preserve">稳步推动相对贫困村交通运输、安全饮水、电网改造、网络信息基础设施建设。
</t>
    </r>
    <r>
      <rPr>
        <sz val="10"/>
        <rFont val="Times New Roman"/>
        <family val="1"/>
      </rPr>
      <t>3.</t>
    </r>
    <r>
      <rPr>
        <sz val="10"/>
        <rFont val="仿宋_GB2312"/>
        <family val="3"/>
      </rPr>
      <t>加大贫困村村庄规划、生活垃圾处理、污水治理、改厕和村庄绿化美化力度。
以上指标，每项</t>
    </r>
    <r>
      <rPr>
        <sz val="10"/>
        <rFont val="Times New Roman"/>
        <family val="1"/>
      </rPr>
      <t>1</t>
    </r>
    <r>
      <rPr>
        <sz val="10"/>
        <rFont val="仿宋_GB2312"/>
        <family val="3"/>
      </rPr>
      <t>分，不达标不得分。</t>
    </r>
  </si>
  <si>
    <t>3.7</t>
  </si>
  <si>
    <t>转移就业扶贫</t>
  </si>
  <si>
    <r>
      <t>1.</t>
    </r>
    <r>
      <rPr>
        <sz val="10"/>
        <rFont val="仿宋_GB2312"/>
        <family val="3"/>
      </rPr>
      <t xml:space="preserve">实施公益性岗位安置，对有意愿的贫困人口优先安排就业。
</t>
    </r>
    <r>
      <rPr>
        <sz val="10"/>
        <rFont val="Times New Roman"/>
        <family val="1"/>
      </rPr>
      <t>2.</t>
    </r>
    <r>
      <rPr>
        <sz val="10"/>
        <rFont val="仿宋_GB2312"/>
        <family val="3"/>
      </rPr>
      <t>支持创业致富带头人在相对贫困村创办各类企业，带动当地贫困人口就业，鼓励各类企业吸纳贫困劳动力。
以上指标，每项</t>
    </r>
    <r>
      <rPr>
        <sz val="10"/>
        <rFont val="Times New Roman"/>
        <family val="1"/>
      </rPr>
      <t>1</t>
    </r>
    <r>
      <rPr>
        <sz val="10"/>
        <rFont val="仿宋_GB2312"/>
        <family val="3"/>
      </rPr>
      <t>分，不达标不得分。</t>
    </r>
  </si>
  <si>
    <t>相关部门提供、查阅资料</t>
  </si>
  <si>
    <t>3.8</t>
  </si>
  <si>
    <t>社会扶贫</t>
  </si>
  <si>
    <r>
      <t>积极开展国家扶贫日和广东扶贫济困日活动，落实国家公益性捐赠税前扣除政策</t>
    </r>
    <r>
      <rPr>
        <sz val="10"/>
        <rFont val="Times New Roman"/>
        <family val="1"/>
      </rPr>
      <t>,</t>
    </r>
    <r>
      <rPr>
        <sz val="10"/>
        <rFont val="仿宋_GB2312"/>
        <family val="3"/>
      </rPr>
      <t>开展志愿者行动，引导和鼓励教育、科技、医疗等专业人才、企业家等参与扶贫工作。</t>
    </r>
  </si>
  <si>
    <t>提供有关佐证资料</t>
  </si>
  <si>
    <t>四</t>
  </si>
  <si>
    <t>扶贫资金</t>
  </si>
  <si>
    <t>4.1</t>
  </si>
  <si>
    <t>财政专项扶贫资金管理</t>
  </si>
  <si>
    <r>
      <t>1.</t>
    </r>
    <r>
      <rPr>
        <sz val="10"/>
        <rFont val="仿宋_GB2312"/>
        <family val="3"/>
      </rPr>
      <t xml:space="preserve">本市财政按比例要求足额安排财政专项资金。
</t>
    </r>
    <r>
      <rPr>
        <sz val="10"/>
        <rFont val="Times New Roman"/>
        <family val="1"/>
      </rPr>
      <t>2.</t>
    </r>
    <r>
      <rPr>
        <sz val="10"/>
        <rFont val="仿宋_GB2312"/>
        <family val="3"/>
      </rPr>
      <t>投入相对贫困村和贫困户的单位自筹资金（含社会捐赠）及财政专项扶贫资金（不含人均</t>
    </r>
    <r>
      <rPr>
        <sz val="10"/>
        <rFont val="Times New Roman"/>
        <family val="1"/>
      </rPr>
      <t>2</t>
    </r>
    <r>
      <rPr>
        <sz val="10"/>
        <rFont val="仿宋_GB2312"/>
        <family val="3"/>
      </rPr>
      <t>万元财政专项资金入）</t>
    </r>
    <r>
      <rPr>
        <sz val="10"/>
        <rFont val="Times New Roman"/>
        <family val="1"/>
      </rPr>
      <t>30</t>
    </r>
    <r>
      <rPr>
        <sz val="10"/>
        <rFont val="仿宋_GB2312"/>
        <family val="3"/>
      </rPr>
      <t>万元。达不到</t>
    </r>
    <r>
      <rPr>
        <sz val="10"/>
        <rFont val="Times New Roman"/>
        <family val="1"/>
      </rPr>
      <t>30</t>
    </r>
    <r>
      <rPr>
        <sz val="10"/>
        <rFont val="仿宋_GB2312"/>
        <family val="3"/>
      </rPr>
      <t>万元的，每减少</t>
    </r>
    <r>
      <rPr>
        <sz val="10"/>
        <rFont val="Times New Roman"/>
        <family val="1"/>
      </rPr>
      <t>10</t>
    </r>
    <r>
      <rPr>
        <sz val="10"/>
        <rFont val="仿宋_GB2312"/>
        <family val="3"/>
      </rPr>
      <t>万元扣</t>
    </r>
    <r>
      <rPr>
        <sz val="10"/>
        <rFont val="Times New Roman"/>
        <family val="1"/>
      </rPr>
      <t>1</t>
    </r>
    <r>
      <rPr>
        <sz val="10"/>
        <rFont val="仿宋_GB2312"/>
        <family val="3"/>
      </rPr>
      <t xml:space="preserve">分。
</t>
    </r>
    <r>
      <rPr>
        <sz val="10"/>
        <rFont val="Times New Roman"/>
        <family val="1"/>
      </rPr>
      <t>3.</t>
    </r>
    <r>
      <rPr>
        <sz val="10"/>
        <rFont val="仿宋_GB2312"/>
        <family val="3"/>
      </rPr>
      <t>落实《广东省新时期精准扶贫开发资金筹集使用监管办法》，及时拨付财政专项资金到位；建立严格、规范、周密的监管制度，健全从资金筹集到监督检查等环节全过程监管机制。
以上指标，每项</t>
    </r>
    <r>
      <rPr>
        <sz val="10"/>
        <rFont val="Times New Roman"/>
        <family val="1"/>
      </rPr>
      <t>1</t>
    </r>
    <r>
      <rPr>
        <sz val="10"/>
        <rFont val="仿宋_GB2312"/>
        <family val="3"/>
      </rPr>
      <t>分，不达标不得分。</t>
    </r>
  </si>
  <si>
    <t>本级财政部门提供年度下拨资金文件</t>
  </si>
  <si>
    <t>五</t>
  </si>
  <si>
    <t>工作责任</t>
  </si>
  <si>
    <r>
      <t>共</t>
    </r>
    <r>
      <rPr>
        <sz val="10"/>
        <rFont val="Times New Roman"/>
        <family val="1"/>
      </rPr>
      <t>5</t>
    </r>
    <r>
      <rPr>
        <sz val="10"/>
        <rFont val="仿宋_GB2312"/>
        <family val="3"/>
      </rPr>
      <t>项</t>
    </r>
  </si>
  <si>
    <t>5.1</t>
  </si>
  <si>
    <t>扶贫工作责任制落实情况</t>
  </si>
  <si>
    <r>
      <t>1.</t>
    </r>
    <r>
      <rPr>
        <sz val="10"/>
        <rFont val="仿宋_GB2312"/>
        <family val="3"/>
      </rPr>
      <t xml:space="preserve">强化领导，党政主要负责同志任市扶贫开发领导小组组长。各市党委、政府重点做好上下衔接、统筹协调、督促检查工作。
</t>
    </r>
    <r>
      <rPr>
        <sz val="10"/>
        <rFont val="Times New Roman"/>
        <family val="1"/>
      </rPr>
      <t>2.</t>
    </r>
    <r>
      <rPr>
        <sz val="10"/>
        <rFont val="仿宋_GB2312"/>
        <family val="3"/>
      </rPr>
      <t xml:space="preserve">召开了市级扶贫开发工作会议。
</t>
    </r>
    <r>
      <rPr>
        <sz val="10"/>
        <rFont val="Times New Roman"/>
        <family val="1"/>
      </rPr>
      <t>3.</t>
    </r>
    <r>
      <rPr>
        <sz val="10"/>
        <rFont val="仿宋_GB2312"/>
        <family val="3"/>
      </rPr>
      <t xml:space="preserve">以市委、市政府名义出台扶贫开发政策或文件。
</t>
    </r>
    <r>
      <rPr>
        <sz val="10"/>
        <rFont val="Times New Roman"/>
        <family val="1"/>
      </rPr>
      <t>4.</t>
    </r>
    <r>
      <rPr>
        <sz val="10"/>
        <rFont val="仿宋_GB2312"/>
        <family val="3"/>
      </rPr>
      <t xml:space="preserve">建立党政主要领导定点联系帮扶制度，每年至少两次带队走访贫困村、贫困户。
</t>
    </r>
    <r>
      <rPr>
        <sz val="10"/>
        <rFont val="Times New Roman"/>
        <family val="1"/>
      </rPr>
      <t>5.</t>
    </r>
    <r>
      <rPr>
        <sz val="10"/>
        <rFont val="仿宋_GB2312"/>
        <family val="3"/>
      </rPr>
      <t>分管领导每季度走访贫困村、贫困户至少</t>
    </r>
    <r>
      <rPr>
        <sz val="10"/>
        <rFont val="Times New Roman"/>
        <family val="1"/>
      </rPr>
      <t>1</t>
    </r>
    <r>
      <rPr>
        <sz val="10"/>
        <rFont val="仿宋_GB2312"/>
        <family val="3"/>
      </rPr>
      <t xml:space="preserve">次。
</t>
    </r>
    <r>
      <rPr>
        <sz val="10"/>
        <rFont val="Times New Roman"/>
        <family val="1"/>
      </rPr>
      <t>6.</t>
    </r>
    <r>
      <rPr>
        <sz val="10"/>
        <rFont val="仿宋_GB2312"/>
        <family val="3"/>
      </rPr>
      <t xml:space="preserve">市委、市政府每季度专门研究扶贫开发工作。
</t>
    </r>
    <r>
      <rPr>
        <sz val="10"/>
        <rFont val="Times New Roman"/>
        <family val="1"/>
      </rPr>
      <t>7.</t>
    </r>
    <r>
      <rPr>
        <sz val="10"/>
        <rFont val="仿宋_GB2312"/>
        <family val="3"/>
      </rPr>
      <t xml:space="preserve">市扶贫开发领导小组向省扶贫开发领导小组书面报告扶贫开发工作情况。
</t>
    </r>
    <r>
      <rPr>
        <sz val="10"/>
        <rFont val="Times New Roman"/>
        <family val="1"/>
      </rPr>
      <t>8.</t>
    </r>
    <r>
      <rPr>
        <sz val="10"/>
        <rFont val="仿宋_GB2312"/>
        <family val="3"/>
      </rPr>
      <t xml:space="preserve">将扶贫开发工作考核纳入当地党委、政府综合评价体系。
</t>
    </r>
    <r>
      <rPr>
        <sz val="10"/>
        <rFont val="Times New Roman"/>
        <family val="1"/>
      </rPr>
      <t>9.</t>
    </r>
    <r>
      <rPr>
        <sz val="10"/>
        <rFont val="仿宋_GB2312"/>
        <family val="3"/>
      </rPr>
      <t>落实乡镇工作组</t>
    </r>
    <r>
      <rPr>
        <sz val="10"/>
        <rFont val="Times New Roman"/>
        <family val="1"/>
      </rPr>
      <t>“</t>
    </r>
    <r>
      <rPr>
        <sz val="10"/>
        <rFont val="仿宋_GB2312"/>
        <family val="3"/>
      </rPr>
      <t>六有</t>
    </r>
    <r>
      <rPr>
        <sz val="10"/>
        <rFont val="Times New Roman"/>
        <family val="1"/>
      </rPr>
      <t>”</t>
    </r>
    <r>
      <rPr>
        <sz val="10"/>
        <rFont val="仿宋_GB2312"/>
        <family val="3"/>
      </rPr>
      <t xml:space="preserve">制度。
</t>
    </r>
    <r>
      <rPr>
        <sz val="10"/>
        <rFont val="Times New Roman"/>
        <family val="1"/>
      </rPr>
      <t>10.</t>
    </r>
    <r>
      <rPr>
        <sz val="10"/>
        <rFont val="仿宋_GB2312"/>
        <family val="3"/>
      </rPr>
      <t>结合实际，为扶贫工作提供必要的工作经费保障。
以上指标，每项</t>
    </r>
    <r>
      <rPr>
        <sz val="10"/>
        <rFont val="Times New Roman"/>
        <family val="1"/>
      </rPr>
      <t>0.2</t>
    </r>
    <r>
      <rPr>
        <sz val="10"/>
        <rFont val="仿宋_GB2312"/>
        <family val="3"/>
      </rPr>
      <t>分，不达标不得分。</t>
    </r>
  </si>
  <si>
    <t>5.2</t>
  </si>
  <si>
    <t>抓党建促脱贫攻坚</t>
  </si>
  <si>
    <r>
      <t xml:space="preserve">1. </t>
    </r>
    <r>
      <rPr>
        <sz val="10"/>
        <rFont val="仿宋_GB2312"/>
        <family val="3"/>
      </rPr>
      <t xml:space="preserve">配强扶贫任务重的县镇领导班子。
</t>
    </r>
    <r>
      <rPr>
        <sz val="10"/>
        <rFont val="Times New Roman"/>
        <family val="1"/>
      </rPr>
      <t xml:space="preserve">2. </t>
    </r>
    <r>
      <rPr>
        <sz val="10"/>
        <rFont val="仿宋_GB2312"/>
        <family val="3"/>
      </rPr>
      <t xml:space="preserve">长抓不懈落实驻点普遍直接联系群众制度。
</t>
    </r>
    <r>
      <rPr>
        <sz val="10"/>
        <rFont val="Times New Roman"/>
        <family val="1"/>
      </rPr>
      <t xml:space="preserve">3. </t>
    </r>
    <r>
      <rPr>
        <sz val="10"/>
        <rFont val="仿宋_GB2312"/>
        <family val="3"/>
      </rPr>
      <t xml:space="preserve">集中力量帮助脱贫任务重的村开展基层治理。
</t>
    </r>
    <r>
      <rPr>
        <sz val="10"/>
        <rFont val="Times New Roman"/>
        <family val="1"/>
      </rPr>
      <t xml:space="preserve">4. </t>
    </r>
    <r>
      <rPr>
        <sz val="10"/>
        <rFont val="仿宋_GB2312"/>
        <family val="3"/>
      </rPr>
      <t xml:space="preserve">选优配强贫困村党组织书记。
</t>
    </r>
    <r>
      <rPr>
        <sz val="10"/>
        <rFont val="Times New Roman"/>
        <family val="1"/>
      </rPr>
      <t xml:space="preserve">5. </t>
    </r>
    <r>
      <rPr>
        <sz val="10"/>
        <rFont val="仿宋_GB2312"/>
        <family val="3"/>
      </rPr>
      <t xml:space="preserve">整顿提升贫困村软弱涣散党组织。
</t>
    </r>
    <r>
      <rPr>
        <sz val="10"/>
        <rFont val="Times New Roman"/>
        <family val="1"/>
      </rPr>
      <t xml:space="preserve">6. </t>
    </r>
    <r>
      <rPr>
        <sz val="10"/>
        <rFont val="仿宋_GB2312"/>
        <family val="3"/>
      </rPr>
      <t xml:space="preserve">发挥党员在脱贫攻坚中的先锋模范作用。
</t>
    </r>
    <r>
      <rPr>
        <sz val="10"/>
        <rFont val="Times New Roman"/>
        <family val="1"/>
      </rPr>
      <t xml:space="preserve">7. </t>
    </r>
    <r>
      <rPr>
        <sz val="10"/>
        <rFont val="仿宋_GB2312"/>
        <family val="3"/>
      </rPr>
      <t xml:space="preserve">发挥第一书记在脱贫攻坚中的作用。
</t>
    </r>
    <r>
      <rPr>
        <sz val="10"/>
        <rFont val="Times New Roman"/>
        <family val="1"/>
      </rPr>
      <t xml:space="preserve">8. </t>
    </r>
    <r>
      <rPr>
        <sz val="10"/>
        <rFont val="仿宋_GB2312"/>
        <family val="3"/>
      </rPr>
      <t xml:space="preserve">加强村级组织运转经费保障工作。
</t>
    </r>
    <r>
      <rPr>
        <sz val="10"/>
        <rFont val="Times New Roman"/>
        <family val="1"/>
      </rPr>
      <t xml:space="preserve">9. </t>
    </r>
    <r>
      <rPr>
        <sz val="10"/>
        <rFont val="仿宋_GB2312"/>
        <family val="3"/>
      </rPr>
      <t xml:space="preserve">以农村（社区）公共服务平台建设为重点规范农村基层组织办公和活动场所建设。
</t>
    </r>
    <r>
      <rPr>
        <sz val="10"/>
        <rFont val="Times New Roman"/>
        <family val="1"/>
      </rPr>
      <t>1-3</t>
    </r>
    <r>
      <rPr>
        <sz val="10"/>
        <rFont val="仿宋_GB2312"/>
        <family val="3"/>
      </rPr>
      <t>项每项</t>
    </r>
    <r>
      <rPr>
        <sz val="10"/>
        <rFont val="Times New Roman"/>
        <family val="1"/>
      </rPr>
      <t>0.4</t>
    </r>
    <r>
      <rPr>
        <sz val="10"/>
        <rFont val="仿宋_GB2312"/>
        <family val="3"/>
      </rPr>
      <t>分，</t>
    </r>
    <r>
      <rPr>
        <sz val="10"/>
        <rFont val="Times New Roman"/>
        <family val="1"/>
      </rPr>
      <t>4-9</t>
    </r>
    <r>
      <rPr>
        <sz val="10"/>
        <rFont val="仿宋_GB2312"/>
        <family val="3"/>
      </rPr>
      <t>项每项</t>
    </r>
    <r>
      <rPr>
        <sz val="10"/>
        <rFont val="Times New Roman"/>
        <family val="1"/>
      </rPr>
      <t>0.3</t>
    </r>
    <r>
      <rPr>
        <sz val="10"/>
        <rFont val="仿宋_GB2312"/>
        <family val="3"/>
      </rPr>
      <t>分，不达标不得分。</t>
    </r>
  </si>
  <si>
    <t>5.3</t>
  </si>
  <si>
    <t>干部管理</t>
  </si>
  <si>
    <r>
      <t>1.</t>
    </r>
    <r>
      <rPr>
        <sz val="10"/>
        <rFont val="仿宋_GB2312"/>
        <family val="3"/>
      </rPr>
      <t xml:space="preserve">落实派驻干部选拔、培训、管理、考核和提拔使用等制度。
</t>
    </r>
    <r>
      <rPr>
        <sz val="10"/>
        <rFont val="Times New Roman"/>
        <family val="1"/>
      </rPr>
      <t>2.</t>
    </r>
    <r>
      <rPr>
        <sz val="10"/>
        <rFont val="仿宋_GB2312"/>
        <family val="3"/>
      </rPr>
      <t xml:space="preserve">按规定落实驻村干部必要工作经费、生活补贴。
</t>
    </r>
    <r>
      <rPr>
        <sz val="10"/>
        <rFont val="Times New Roman"/>
        <family val="1"/>
      </rPr>
      <t>3.</t>
    </r>
    <r>
      <rPr>
        <sz val="10"/>
        <rFont val="仿宋_GB2312"/>
        <family val="3"/>
      </rPr>
      <t>驻村工作队员全脱产，并按规定驻村。
以上指标，每项</t>
    </r>
    <r>
      <rPr>
        <sz val="10"/>
        <rFont val="Times New Roman"/>
        <family val="1"/>
      </rPr>
      <t>1</t>
    </r>
    <r>
      <rPr>
        <sz val="10"/>
        <rFont val="仿宋_GB2312"/>
        <family val="3"/>
      </rPr>
      <t>分，不达标不得分。</t>
    </r>
  </si>
  <si>
    <t>5.4</t>
  </si>
  <si>
    <t>扶贫宣传</t>
  </si>
  <si>
    <r>
      <t>1.</t>
    </r>
    <r>
      <rPr>
        <sz val="10"/>
        <rFont val="仿宋_GB2312"/>
        <family val="3"/>
      </rPr>
      <t>在省级及以上媒体</t>
    </r>
    <r>
      <rPr>
        <sz val="10"/>
        <rFont val="Times New Roman"/>
        <family val="1"/>
      </rPr>
      <t>(</t>
    </r>
    <r>
      <rPr>
        <sz val="10"/>
        <rFont val="仿宋_GB2312"/>
        <family val="3"/>
      </rPr>
      <t>含省扶贫信息网</t>
    </r>
    <r>
      <rPr>
        <sz val="10"/>
        <rFont val="Times New Roman"/>
        <family val="1"/>
      </rPr>
      <t>)</t>
    </r>
    <r>
      <rPr>
        <sz val="10"/>
        <rFont val="仿宋_GB2312"/>
        <family val="3"/>
      </rPr>
      <t>刊登</t>
    </r>
    <r>
      <rPr>
        <sz val="10"/>
        <rFont val="Times New Roman"/>
        <family val="1"/>
      </rPr>
      <t>3</t>
    </r>
    <r>
      <rPr>
        <sz val="10"/>
        <rFont val="仿宋_GB2312"/>
        <family val="3"/>
      </rPr>
      <t xml:space="preserve">篇以上的。
</t>
    </r>
    <r>
      <rPr>
        <sz val="10"/>
        <rFont val="Times New Roman"/>
        <family val="1"/>
      </rPr>
      <t>2.</t>
    </r>
    <r>
      <rPr>
        <sz val="10"/>
        <rFont val="仿宋_GB2312"/>
        <family val="3"/>
      </rPr>
      <t>利用电视、报纸、网络、宣传栏等方式进行扶贫宣传，营造全社会共同关注扶贫、支持扶贫、参与扶贫的良好氛围。
以上指标，每项</t>
    </r>
    <r>
      <rPr>
        <sz val="10"/>
        <rFont val="Times New Roman"/>
        <family val="1"/>
      </rPr>
      <t>1</t>
    </r>
    <r>
      <rPr>
        <sz val="10"/>
        <rFont val="仿宋_GB2312"/>
        <family val="3"/>
      </rPr>
      <t>分，不达标不得分。</t>
    </r>
  </si>
  <si>
    <t>5.5</t>
  </si>
  <si>
    <t>减分指标</t>
  </si>
  <si>
    <r>
      <t>1.</t>
    </r>
    <r>
      <rPr>
        <sz val="10"/>
        <rFont val="仿宋_GB2312"/>
        <family val="3"/>
      </rPr>
      <t xml:space="preserve">重大违规违纪：被审计、纪检等部门查出的重大违规违纪问题，或被媒介披露，在社会上造成恶劣影响，并经过核实的问题；工作中存在恶意弄虚作假的，考核成绩定为不合格。
</t>
    </r>
    <r>
      <rPr>
        <sz val="10"/>
        <rFont val="Times New Roman"/>
        <family val="1"/>
      </rPr>
      <t>2.</t>
    </r>
    <r>
      <rPr>
        <sz val="10"/>
        <rFont val="仿宋_GB2312"/>
        <family val="3"/>
      </rPr>
      <t>一般违规违纪：被审计、纪检等部门查出的一般违规违纪问题，或被媒介披露、内部资料通报，并经过核实的问题；工作中存在弄虚作假的减</t>
    </r>
    <r>
      <rPr>
        <sz val="10"/>
        <rFont val="Times New Roman"/>
        <family val="1"/>
      </rPr>
      <t>10</t>
    </r>
    <r>
      <rPr>
        <sz val="10"/>
        <rFont val="仿宋_GB2312"/>
        <family val="3"/>
      </rPr>
      <t xml:space="preserve">分。
</t>
    </r>
    <r>
      <rPr>
        <sz val="10"/>
        <rFont val="Times New Roman"/>
        <family val="1"/>
      </rPr>
      <t>3.</t>
    </r>
    <r>
      <rPr>
        <sz val="10"/>
        <rFont val="仿宋_GB2312"/>
        <family val="3"/>
      </rPr>
      <t>市党政班子干部因扶贫工作确定有违法行为并被查处的，直接判定为考核不合格。</t>
    </r>
  </si>
  <si>
    <t>无此情况总分不变</t>
  </si>
  <si>
    <t>总分</t>
  </si>
  <si>
    <r>
      <t>关于缺项考核。参照以往做法，对没有某项帮扶项目而考核办法又有指标项规定的，采取缺项考核的办法解决。例如：考核指标中，总分值为</t>
    </r>
    <r>
      <rPr>
        <sz val="10"/>
        <rFont val="Times New Roman"/>
        <family val="1"/>
      </rPr>
      <t>100</t>
    </r>
    <r>
      <rPr>
        <sz val="10"/>
        <rFont val="仿宋_GB2312"/>
        <family val="3"/>
      </rPr>
      <t>分，其中农村危房改造（含两不具备移民搬迁）项占</t>
    </r>
    <r>
      <rPr>
        <sz val="10"/>
        <rFont val="Times New Roman"/>
        <family val="1"/>
      </rPr>
      <t>3</t>
    </r>
    <r>
      <rPr>
        <sz val="10"/>
        <rFont val="仿宋_GB2312"/>
        <family val="3"/>
      </rPr>
      <t>分。某村没有危房容改造内容，该考核指标为缺项考核，该村成绩计算公式如下：</t>
    </r>
    <r>
      <rPr>
        <sz val="10"/>
        <rFont val="Times New Roman"/>
        <family val="1"/>
      </rPr>
      <t> </t>
    </r>
    <r>
      <rPr>
        <sz val="10"/>
        <rFont val="仿宋_GB2312"/>
        <family val="3"/>
      </rPr>
      <t>考核成绩</t>
    </r>
    <r>
      <rPr>
        <sz val="10"/>
        <rFont val="Times New Roman"/>
        <family val="1"/>
      </rPr>
      <t>=</t>
    </r>
    <r>
      <rPr>
        <sz val="10"/>
        <rFont val="仿宋_GB2312"/>
        <family val="3"/>
      </rPr>
      <t>参与考核指标得分</t>
    </r>
    <r>
      <rPr>
        <sz val="10"/>
        <rFont val="Times New Roman"/>
        <family val="1"/>
      </rPr>
      <t>*3%+</t>
    </r>
    <r>
      <rPr>
        <sz val="10"/>
        <rFont val="仿宋_GB2312"/>
        <family val="3"/>
      </rPr>
      <t>参与考核指标得分。如某村得了</t>
    </r>
    <r>
      <rPr>
        <sz val="10"/>
        <rFont val="Times New Roman"/>
        <family val="1"/>
      </rPr>
      <t>80</t>
    </r>
    <r>
      <rPr>
        <sz val="10"/>
        <rFont val="仿宋_GB2312"/>
        <family val="3"/>
      </rPr>
      <t>分，按</t>
    </r>
    <r>
      <rPr>
        <sz val="10"/>
        <rFont val="Times New Roman"/>
        <family val="1"/>
      </rPr>
      <t>80*3%+80=82.4</t>
    </r>
    <r>
      <rPr>
        <sz val="10"/>
        <rFont val="仿宋_GB2312"/>
        <family val="3"/>
      </rPr>
      <t>分，</t>
    </r>
    <r>
      <rPr>
        <sz val="10"/>
        <rFont val="Times New Roman"/>
        <family val="1"/>
      </rPr>
      <t>82.4</t>
    </r>
    <r>
      <rPr>
        <sz val="10"/>
        <rFont val="仿宋_GB2312"/>
        <family val="3"/>
      </rPr>
      <t>分为该村最终得分。</t>
    </r>
  </si>
  <si>
    <r>
      <t>附件</t>
    </r>
    <r>
      <rPr>
        <sz val="14"/>
        <rFont val="Times New Roman"/>
        <family val="1"/>
      </rPr>
      <t>2</t>
    </r>
  </si>
  <si>
    <r>
      <t>1.</t>
    </r>
    <r>
      <rPr>
        <sz val="10"/>
        <rFont val="仿宋_GB2312"/>
        <family val="3"/>
      </rPr>
      <t xml:space="preserve">制定对直接吸纳贫困户务工、参股、带动增收效果好的农业经营主体的激励政策。
</t>
    </r>
    <r>
      <rPr>
        <sz val="10"/>
        <rFont val="Times New Roman"/>
        <family val="1"/>
      </rPr>
      <t>2.</t>
    </r>
    <r>
      <rPr>
        <sz val="10"/>
        <rFont val="仿宋_GB2312"/>
        <family val="3"/>
      </rPr>
      <t>引导社会资金或农业经营主体参与产业扶贫开发，拓宽贫困户增收渠道。
以上指标，每项</t>
    </r>
    <r>
      <rPr>
        <sz val="10"/>
        <rFont val="Times New Roman"/>
        <family val="1"/>
      </rPr>
      <t>3</t>
    </r>
    <r>
      <rPr>
        <sz val="10"/>
        <rFont val="仿宋_GB2312"/>
        <family val="3"/>
      </rPr>
      <t>分，不达标不得分。</t>
    </r>
  </si>
  <si>
    <r>
      <t>1.</t>
    </r>
    <r>
      <rPr>
        <sz val="10"/>
        <rFont val="仿宋_GB2312"/>
        <family val="3"/>
      </rPr>
      <t>制定劳务用工机制</t>
    </r>
    <r>
      <rPr>
        <sz val="10"/>
        <rFont val="Times New Roman"/>
        <family val="1"/>
      </rPr>
      <t>,</t>
    </r>
    <r>
      <rPr>
        <sz val="10"/>
        <rFont val="仿宋_GB2312"/>
        <family val="3"/>
      </rPr>
      <t xml:space="preserve">实施公益性岗位安置，对有意愿的贫困人口优先安排就业。
</t>
    </r>
    <r>
      <rPr>
        <sz val="10"/>
        <rFont val="Times New Roman"/>
        <family val="1"/>
      </rPr>
      <t>2.</t>
    </r>
    <r>
      <rPr>
        <sz val="10"/>
        <rFont val="仿宋_GB2312"/>
        <family val="3"/>
      </rPr>
      <t xml:space="preserve">支持创业致富带头人在相对贫困村创办各类企业，带动当地贫困人口就业。
</t>
    </r>
    <r>
      <rPr>
        <sz val="10"/>
        <rFont val="Times New Roman"/>
        <family val="1"/>
      </rPr>
      <t>3.</t>
    </r>
    <r>
      <rPr>
        <sz val="10"/>
        <rFont val="仿宋_GB2312"/>
        <family val="3"/>
      </rPr>
      <t>出台相关优惠政策</t>
    </r>
    <r>
      <rPr>
        <sz val="10"/>
        <rFont val="Times New Roman"/>
        <family val="1"/>
      </rPr>
      <t>,</t>
    </r>
    <r>
      <rPr>
        <sz val="10"/>
        <rFont val="仿宋_GB2312"/>
        <family val="3"/>
      </rPr>
      <t>鼓励各类企业吸纳贫困劳动力。
以上指标，每项</t>
    </r>
    <r>
      <rPr>
        <sz val="10"/>
        <rFont val="Times New Roman"/>
        <family val="1"/>
      </rPr>
      <t>2</t>
    </r>
    <r>
      <rPr>
        <sz val="10"/>
        <rFont val="仿宋_GB2312"/>
        <family val="3"/>
      </rPr>
      <t>分，不达标不得分。</t>
    </r>
  </si>
  <si>
    <t>2.3</t>
  </si>
  <si>
    <r>
      <t>1.</t>
    </r>
    <r>
      <rPr>
        <sz val="10"/>
        <rFont val="仿宋_GB2312"/>
        <family val="3"/>
      </rPr>
      <t>本市财政按比例要求足额安排财政专项资金。（</t>
    </r>
    <r>
      <rPr>
        <sz val="10"/>
        <rFont val="Times New Roman"/>
        <family val="1"/>
      </rPr>
      <t>5</t>
    </r>
    <r>
      <rPr>
        <sz val="10"/>
        <rFont val="仿宋_GB2312"/>
        <family val="3"/>
      </rPr>
      <t xml:space="preserve">分）
</t>
    </r>
    <r>
      <rPr>
        <sz val="10"/>
        <rFont val="Times New Roman"/>
        <family val="1"/>
      </rPr>
      <t>2.</t>
    </r>
    <r>
      <rPr>
        <sz val="10"/>
        <rFont val="仿宋_GB2312"/>
        <family val="3"/>
      </rPr>
      <t>每年每村安排不少于</t>
    </r>
    <r>
      <rPr>
        <sz val="10"/>
        <rFont val="Times New Roman"/>
        <family val="1"/>
      </rPr>
      <t>30</t>
    </r>
    <r>
      <rPr>
        <sz val="10"/>
        <rFont val="仿宋_GB2312"/>
        <family val="3"/>
      </rPr>
      <t>万资金（不含人均</t>
    </r>
    <r>
      <rPr>
        <sz val="10"/>
        <rFont val="Times New Roman"/>
        <family val="1"/>
      </rPr>
      <t>2</t>
    </r>
    <r>
      <rPr>
        <sz val="10"/>
        <rFont val="仿宋_GB2312"/>
        <family val="3"/>
      </rPr>
      <t>万元财政专项资金）到对口帮扶相对贫困村。（</t>
    </r>
    <r>
      <rPr>
        <sz val="10"/>
        <rFont val="Times New Roman"/>
        <family val="1"/>
      </rPr>
      <t>5</t>
    </r>
    <r>
      <rPr>
        <sz val="10"/>
        <rFont val="仿宋_GB2312"/>
        <family val="3"/>
      </rPr>
      <t xml:space="preserve">分）
</t>
    </r>
    <r>
      <rPr>
        <sz val="10"/>
        <rFont val="Times New Roman"/>
        <family val="1"/>
      </rPr>
      <t>3.</t>
    </r>
    <r>
      <rPr>
        <sz val="10"/>
        <rFont val="仿宋_GB2312"/>
        <family val="3"/>
      </rPr>
      <t>落实《广东省新时期精准扶贫开发资金筹集使用监管办法》，及时拨付财政专项资金到位；建立严格、规范、周密的监管制度，健全从资金筹集到监督检查等环节全过程监管机制。（</t>
    </r>
    <r>
      <rPr>
        <sz val="10"/>
        <rFont val="Times New Roman"/>
        <family val="1"/>
      </rPr>
      <t>10</t>
    </r>
    <r>
      <rPr>
        <sz val="10"/>
        <rFont val="仿宋_GB2312"/>
        <family val="3"/>
      </rPr>
      <t>分）
以上指标不达标不得分。</t>
    </r>
  </si>
  <si>
    <r>
      <t>共</t>
    </r>
    <r>
      <rPr>
        <sz val="10"/>
        <rFont val="Times New Roman"/>
        <family val="1"/>
      </rPr>
      <t>4</t>
    </r>
    <r>
      <rPr>
        <sz val="10"/>
        <rFont val="仿宋_GB2312"/>
        <family val="3"/>
      </rPr>
      <t>项</t>
    </r>
  </si>
  <si>
    <r>
      <t>1.</t>
    </r>
    <r>
      <rPr>
        <sz val="10"/>
        <rFont val="仿宋_GB2312"/>
        <family val="3"/>
      </rPr>
      <t xml:space="preserve">强化领导，党政主要负责同志任市扶贫开发领导小组组长。市党委、政府重点做好上下衔接、统筹协调、督促检查工作。
</t>
    </r>
    <r>
      <rPr>
        <sz val="10"/>
        <rFont val="Times New Roman"/>
        <family val="1"/>
      </rPr>
      <t>2.</t>
    </r>
    <r>
      <rPr>
        <sz val="10"/>
        <rFont val="仿宋_GB2312"/>
        <family val="3"/>
      </rPr>
      <t xml:space="preserve">召开了市级扶贫开发工作会议。
</t>
    </r>
    <r>
      <rPr>
        <sz val="10"/>
        <rFont val="Times New Roman"/>
        <family val="1"/>
      </rPr>
      <t>3.</t>
    </r>
    <r>
      <rPr>
        <sz val="10"/>
        <rFont val="仿宋_GB2312"/>
        <family val="3"/>
      </rPr>
      <t xml:space="preserve">以市委、市政府或市扶贫开发领导小组出台扶贫开发政策或文件。
</t>
    </r>
    <r>
      <rPr>
        <sz val="10"/>
        <rFont val="Times New Roman"/>
        <family val="1"/>
      </rPr>
      <t>4.</t>
    </r>
    <r>
      <rPr>
        <sz val="10"/>
        <rFont val="仿宋_GB2312"/>
        <family val="3"/>
      </rPr>
      <t xml:space="preserve">建立党政主要领导联系帮扶制度，每年至少两次带队走访贫困村、贫困户。
</t>
    </r>
    <r>
      <rPr>
        <sz val="10"/>
        <rFont val="Times New Roman"/>
        <family val="1"/>
      </rPr>
      <t>5.</t>
    </r>
    <r>
      <rPr>
        <sz val="10"/>
        <rFont val="仿宋_GB2312"/>
        <family val="3"/>
      </rPr>
      <t xml:space="preserve">市委、市政府或市扶贫开发领导小组每年专门研究扶贫开发工作。
</t>
    </r>
    <r>
      <rPr>
        <sz val="10"/>
        <rFont val="Times New Roman"/>
        <family val="1"/>
      </rPr>
      <t>6.</t>
    </r>
    <r>
      <rPr>
        <sz val="10"/>
        <rFont val="仿宋_GB2312"/>
        <family val="3"/>
      </rPr>
      <t xml:space="preserve">市扶贫开发领导小组向省扶贫开发领导小组书面报告扶贫开发工作情况。
</t>
    </r>
    <r>
      <rPr>
        <sz val="10"/>
        <rFont val="Times New Roman"/>
        <family val="1"/>
      </rPr>
      <t>7.</t>
    </r>
    <r>
      <rPr>
        <sz val="10"/>
        <rFont val="仿宋_GB2312"/>
        <family val="3"/>
      </rPr>
      <t>将扶贫开发工作考核纳入当地党委、政府综合评价体系。
以上指标，每项</t>
    </r>
    <r>
      <rPr>
        <sz val="10"/>
        <rFont val="Times New Roman"/>
        <family val="1"/>
      </rPr>
      <t>1</t>
    </r>
    <r>
      <rPr>
        <sz val="10"/>
        <rFont val="仿宋_GB2312"/>
        <family val="3"/>
      </rPr>
      <t>分，不达标不得分。</t>
    </r>
  </si>
  <si>
    <t>4.2</t>
  </si>
  <si>
    <t>4.3</t>
  </si>
  <si>
    <r>
      <t>1.</t>
    </r>
    <r>
      <rPr>
        <sz val="10"/>
        <rFont val="仿宋_GB2312"/>
        <family val="3"/>
      </rPr>
      <t>在省级及以上媒体</t>
    </r>
    <r>
      <rPr>
        <sz val="10"/>
        <rFont val="Times New Roman"/>
        <family val="1"/>
      </rPr>
      <t>(</t>
    </r>
    <r>
      <rPr>
        <sz val="10"/>
        <rFont val="仿宋_GB2312"/>
        <family val="3"/>
      </rPr>
      <t>含省扶贫信息网</t>
    </r>
    <r>
      <rPr>
        <sz val="10"/>
        <rFont val="Times New Roman"/>
        <family val="1"/>
      </rPr>
      <t>)</t>
    </r>
    <r>
      <rPr>
        <sz val="10"/>
        <rFont val="仿宋_GB2312"/>
        <family val="3"/>
      </rPr>
      <t>刊登</t>
    </r>
    <r>
      <rPr>
        <sz val="10"/>
        <rFont val="Times New Roman"/>
        <family val="1"/>
      </rPr>
      <t>3</t>
    </r>
    <r>
      <rPr>
        <sz val="10"/>
        <rFont val="仿宋_GB2312"/>
        <family val="3"/>
      </rPr>
      <t xml:space="preserve">篇以上的。
</t>
    </r>
    <r>
      <rPr>
        <sz val="10"/>
        <rFont val="Times New Roman"/>
        <family val="1"/>
      </rPr>
      <t>2.</t>
    </r>
    <r>
      <rPr>
        <sz val="10"/>
        <rFont val="仿宋_GB2312"/>
        <family val="3"/>
      </rPr>
      <t>利用电视、报纸、网络、宣传栏等方式进行扶贫宣传，营造全社会共同关注扶贫、支持扶贫、参与扶贫的良好氛围。
以上指标，每项</t>
    </r>
    <r>
      <rPr>
        <sz val="10"/>
        <rFont val="Times New Roman"/>
        <family val="1"/>
      </rPr>
      <t>2</t>
    </r>
    <r>
      <rPr>
        <sz val="10"/>
        <rFont val="仿宋_GB2312"/>
        <family val="3"/>
      </rPr>
      <t>分，不达标不得分。</t>
    </r>
  </si>
  <si>
    <t>4.4</t>
  </si>
  <si>
    <t>无此情况总得分不变</t>
  </si>
  <si>
    <t>附件3</t>
  </si>
  <si>
    <r>
      <t>检查督促辖区相对贫困村、户实情，确保精准识别核准扶贫对象。经抽查，非贫困户被纳入和符合条件未纳入帮扶范围</t>
    </r>
    <r>
      <rPr>
        <sz val="10"/>
        <rFont val="Times New Roman"/>
        <family val="1"/>
      </rPr>
      <t>5%</t>
    </r>
    <r>
      <rPr>
        <sz val="10"/>
        <rFont val="仿宋_GB2312"/>
        <family val="3"/>
      </rPr>
      <t>以上的不得分。识别不精准经调查核实的，每户扣</t>
    </r>
    <r>
      <rPr>
        <sz val="10"/>
        <rFont val="Times New Roman"/>
        <family val="1"/>
      </rPr>
      <t>1</t>
    </r>
    <r>
      <rPr>
        <sz val="10"/>
        <rFont val="仿宋_GB2312"/>
        <family val="3"/>
      </rPr>
      <t>分，扣完</t>
    </r>
    <r>
      <rPr>
        <sz val="10"/>
        <rFont val="Times New Roman"/>
        <family val="1"/>
      </rPr>
      <t>10</t>
    </r>
    <r>
      <rPr>
        <sz val="10"/>
        <rFont val="仿宋_GB2312"/>
        <family val="3"/>
      </rPr>
      <t>分为止。</t>
    </r>
  </si>
  <si>
    <r>
      <t>1.</t>
    </r>
    <r>
      <rPr>
        <sz val="10"/>
        <rFont val="仿宋_GB2312"/>
        <family val="3"/>
      </rPr>
      <t>确保辖区内各村按时完成建档立卡工作。（</t>
    </r>
    <r>
      <rPr>
        <sz val="10"/>
        <rFont val="Times New Roman"/>
        <family val="1"/>
      </rPr>
      <t>2</t>
    </r>
    <r>
      <rPr>
        <sz val="10"/>
        <rFont val="仿宋_GB2312"/>
        <family val="3"/>
      </rPr>
      <t xml:space="preserve">分）
</t>
    </r>
    <r>
      <rPr>
        <sz val="10"/>
        <rFont val="Times New Roman"/>
        <family val="1"/>
      </rPr>
      <t>2.</t>
    </r>
    <r>
      <rPr>
        <sz val="10"/>
        <rFont val="仿宋_GB2312"/>
        <family val="3"/>
      </rPr>
      <t>及时审核、上报扶贫信息管理系统相关信息。（</t>
    </r>
    <r>
      <rPr>
        <sz val="10"/>
        <rFont val="Times New Roman"/>
        <family val="1"/>
      </rPr>
      <t>2</t>
    </r>
    <r>
      <rPr>
        <sz val="10"/>
        <rFont val="仿宋_GB2312"/>
        <family val="3"/>
      </rPr>
      <t xml:space="preserve">分）
</t>
    </r>
    <r>
      <rPr>
        <sz val="10"/>
        <rFont val="Times New Roman"/>
        <family val="1"/>
      </rPr>
      <t>3.</t>
    </r>
    <r>
      <rPr>
        <sz val="10"/>
        <rFont val="仿宋_GB2312"/>
        <family val="3"/>
      </rPr>
      <t>精准扶贫档案整理规范，资料齐全。（</t>
    </r>
    <r>
      <rPr>
        <sz val="10"/>
        <rFont val="Times New Roman"/>
        <family val="1"/>
      </rPr>
      <t>1</t>
    </r>
    <r>
      <rPr>
        <sz val="10"/>
        <rFont val="仿宋_GB2312"/>
        <family val="3"/>
      </rPr>
      <t>分）
以上指标，不达标不得分。</t>
    </r>
  </si>
  <si>
    <r>
      <t>1.</t>
    </r>
    <r>
      <rPr>
        <sz val="10"/>
        <rFont val="仿宋_GB2312"/>
        <family val="3"/>
      </rPr>
      <t>相对贫困户义务教育毛入学率达到</t>
    </r>
    <r>
      <rPr>
        <sz val="10"/>
        <rFont val="Times New Roman"/>
        <family val="1"/>
      </rPr>
      <t>93%</t>
    </r>
    <r>
      <rPr>
        <sz val="10"/>
        <rFont val="仿宋_GB2312"/>
        <family val="3"/>
      </rPr>
      <t xml:space="preserve">以上。
</t>
    </r>
    <r>
      <rPr>
        <sz val="10"/>
        <rFont val="Times New Roman"/>
        <family val="1"/>
      </rPr>
      <t>2.</t>
    </r>
    <r>
      <rPr>
        <sz val="10"/>
        <rFont val="仿宋_GB2312"/>
        <family val="3"/>
      </rPr>
      <t xml:space="preserve">落实对贫困户子女就读小学、初中、高中、中职（含技校）、全日制高等院校（大专）实行生活费补助。
</t>
    </r>
    <r>
      <rPr>
        <sz val="10"/>
        <rFont val="Times New Roman"/>
        <family val="1"/>
      </rPr>
      <t>3.</t>
    </r>
    <r>
      <rPr>
        <sz val="10"/>
        <rFont val="仿宋_GB2312"/>
        <family val="3"/>
      </rPr>
      <t>相对贫困户子女考上高中以上学校学生不因贫困而辍学。
以上指标，每项</t>
    </r>
    <r>
      <rPr>
        <sz val="10"/>
        <rFont val="Times New Roman"/>
        <family val="1"/>
      </rPr>
      <t>1</t>
    </r>
    <r>
      <rPr>
        <sz val="10"/>
        <rFont val="仿宋_GB2312"/>
        <family val="3"/>
      </rPr>
      <t>分，不达标不得分。</t>
    </r>
  </si>
  <si>
    <t>教育部门提供佐证材料</t>
  </si>
  <si>
    <t>住建部门提供</t>
  </si>
  <si>
    <r>
      <t>1.</t>
    </r>
    <r>
      <rPr>
        <sz val="10"/>
        <rFont val="仿宋_GB2312"/>
        <family val="3"/>
      </rPr>
      <t>加大医疗救助帮扶力度，将贫困人口全部纳入重特大疾病救助范围，对各项医保政策报销后的合规医疗费用按照不低于</t>
    </r>
    <r>
      <rPr>
        <sz val="10"/>
        <rFont val="Times New Roman"/>
        <family val="1"/>
      </rPr>
      <t>70%</t>
    </r>
    <r>
      <rPr>
        <sz val="10"/>
        <rFont val="仿宋_GB2312"/>
        <family val="3"/>
      </rPr>
      <t xml:space="preserve">的比例给予补助。
</t>
    </r>
    <r>
      <rPr>
        <sz val="10"/>
        <rFont val="Times New Roman"/>
        <family val="1"/>
      </rPr>
      <t>2.</t>
    </r>
    <r>
      <rPr>
        <sz val="10"/>
        <rFont val="仿宋_GB2312"/>
        <family val="3"/>
      </rPr>
      <t>落实资助贫困人口</t>
    </r>
    <r>
      <rPr>
        <sz val="10"/>
        <rFont val="Times New Roman"/>
        <family val="1"/>
      </rPr>
      <t>100%</t>
    </r>
    <r>
      <rPr>
        <sz val="10"/>
        <rFont val="仿宋_GB2312"/>
        <family val="3"/>
      </rPr>
      <t>参加基本医疗保险。
以上指标，每项</t>
    </r>
    <r>
      <rPr>
        <sz val="10"/>
        <rFont val="Times New Roman"/>
        <family val="1"/>
      </rPr>
      <t>1.5</t>
    </r>
    <r>
      <rPr>
        <sz val="10"/>
        <rFont val="仿宋_GB2312"/>
        <family val="3"/>
      </rPr>
      <t>分，不达标不得分。</t>
    </r>
  </si>
  <si>
    <r>
      <t>1.</t>
    </r>
    <r>
      <rPr>
        <sz val="10"/>
        <rFont val="仿宋_GB2312"/>
        <family val="3"/>
      </rPr>
      <t xml:space="preserve">制定对直接吸纳贫困户务工、参股、带动增收效果好的农业经营主体的激励政策。
</t>
    </r>
    <r>
      <rPr>
        <sz val="10"/>
        <rFont val="Times New Roman"/>
        <family val="1"/>
      </rPr>
      <t>2.</t>
    </r>
    <r>
      <rPr>
        <sz val="10"/>
        <rFont val="仿宋_GB2312"/>
        <family val="3"/>
      </rPr>
      <t>引导社会资金或农业经营主体参与产业扶贫开发，拓宽贫困户增收渠道。
以上指标，每项</t>
    </r>
    <r>
      <rPr>
        <sz val="10"/>
        <rFont val="Times New Roman"/>
        <family val="1"/>
      </rPr>
      <t>1</t>
    </r>
    <r>
      <rPr>
        <sz val="10"/>
        <rFont val="仿宋_GB2312"/>
        <family val="3"/>
      </rPr>
      <t>分，不达标不得分。</t>
    </r>
  </si>
  <si>
    <r>
      <t>1.</t>
    </r>
    <r>
      <rPr>
        <sz val="10"/>
        <rFont val="仿宋_GB2312"/>
        <family val="3"/>
      </rPr>
      <t xml:space="preserve">实施公益性岗位安置，对有意愿的贫困人口优先安排就业。
</t>
    </r>
    <r>
      <rPr>
        <sz val="10"/>
        <rFont val="Times New Roman"/>
        <family val="1"/>
      </rPr>
      <t>2.</t>
    </r>
    <r>
      <rPr>
        <sz val="10"/>
        <rFont val="仿宋_GB2312"/>
        <family val="3"/>
      </rPr>
      <t>支持创业致富带头人在相对贫困村创办各类企业，带动当地贫困人口就业，鼓励各类企业吸纳贫困劳动力。
以上指标，每项</t>
    </r>
    <r>
      <rPr>
        <sz val="10"/>
        <rFont val="Times New Roman"/>
        <family val="1"/>
      </rPr>
      <t>1.5</t>
    </r>
    <r>
      <rPr>
        <sz val="10"/>
        <rFont val="仿宋_GB2312"/>
        <family val="3"/>
      </rPr>
      <t>分，不达标不得分。</t>
    </r>
  </si>
  <si>
    <r>
      <t>积极开展国家扶贫日和广东扶贫济困日活动，落实国家公益性捐赠税前扣除政策</t>
    </r>
    <r>
      <rPr>
        <sz val="10"/>
        <rFont val="Times New Roman"/>
        <family val="1"/>
      </rPr>
      <t>,</t>
    </r>
    <r>
      <rPr>
        <sz val="10"/>
        <rFont val="仿宋_GB2312"/>
        <family val="3"/>
      </rPr>
      <t>开展志愿者行动，引导和鼓励教育、科技、医疗等专业人才、企业家等参与扶贫工作。
以上指标，不达标不得分。</t>
    </r>
  </si>
  <si>
    <t>查阅资料</t>
  </si>
  <si>
    <r>
      <t>1.</t>
    </r>
    <r>
      <rPr>
        <sz val="10"/>
        <rFont val="仿宋_GB2312"/>
        <family val="3"/>
      </rPr>
      <t xml:space="preserve">落实《广东省新时期精准扶贫开发资金筹集和使用监管办法》，及时拨付财政专项资金到位。
</t>
    </r>
    <r>
      <rPr>
        <sz val="10"/>
        <rFont val="Times New Roman"/>
        <family val="1"/>
      </rPr>
      <t>2.</t>
    </r>
    <r>
      <rPr>
        <sz val="10"/>
        <rFont val="仿宋_GB2312"/>
        <family val="3"/>
      </rPr>
      <t>建立严格、规范、周密的监管制度，健全从资金筹集到监督检查等环节全过程监管机制。
以上指标，每项</t>
    </r>
    <r>
      <rPr>
        <sz val="10"/>
        <rFont val="Times New Roman"/>
        <family val="1"/>
      </rPr>
      <t>1.5</t>
    </r>
    <r>
      <rPr>
        <sz val="10"/>
        <rFont val="仿宋_GB2312"/>
        <family val="3"/>
      </rPr>
      <t>分，不达标不得分。</t>
    </r>
  </si>
  <si>
    <r>
      <t>1.</t>
    </r>
    <r>
      <rPr>
        <sz val="10"/>
        <rFont val="仿宋_GB2312"/>
        <family val="3"/>
      </rPr>
      <t xml:space="preserve">强化领导，党政主要负责同志任县扶贫开发领导小组组长。县（市、区）党委、政府承担主体责任，书记、县（市、区）长是第一责任人，做好进度安排、项目落地、资金使用、人力调配、推进实施等工作。
</t>
    </r>
    <r>
      <rPr>
        <sz val="10"/>
        <rFont val="Times New Roman"/>
        <family val="1"/>
      </rPr>
      <t>2.</t>
    </r>
    <r>
      <rPr>
        <sz val="10"/>
        <rFont val="仿宋_GB2312"/>
        <family val="3"/>
      </rPr>
      <t xml:space="preserve">召开县级扶贫开发工作会议。
</t>
    </r>
    <r>
      <rPr>
        <sz val="10"/>
        <rFont val="Times New Roman"/>
        <family val="1"/>
      </rPr>
      <t>3.</t>
    </r>
    <r>
      <rPr>
        <sz val="10"/>
        <rFont val="仿宋_GB2312"/>
        <family val="3"/>
      </rPr>
      <t xml:space="preserve">以县委、县政府名义出台扶贫开发专门政策或文件。
</t>
    </r>
    <r>
      <rPr>
        <sz val="10"/>
        <rFont val="Times New Roman"/>
        <family val="1"/>
      </rPr>
      <t>4.</t>
    </r>
    <r>
      <rPr>
        <sz val="10"/>
        <rFont val="仿宋_GB2312"/>
        <family val="3"/>
      </rPr>
      <t xml:space="preserve">建立党政领导班子成员定点联系帮扶制度，每季度不少于两次带队走访贫困村、贫困户。
</t>
    </r>
    <r>
      <rPr>
        <sz val="10"/>
        <rFont val="Times New Roman"/>
        <family val="1"/>
      </rPr>
      <t>5.</t>
    </r>
    <r>
      <rPr>
        <sz val="10"/>
        <rFont val="仿宋_GB2312"/>
        <family val="3"/>
      </rPr>
      <t>分管领导每月走访贫困村、贫困户至少</t>
    </r>
    <r>
      <rPr>
        <sz val="10"/>
        <rFont val="Times New Roman"/>
        <family val="1"/>
      </rPr>
      <t>1</t>
    </r>
    <r>
      <rPr>
        <sz val="10"/>
        <rFont val="仿宋_GB2312"/>
        <family val="3"/>
      </rPr>
      <t xml:space="preserve">次。
</t>
    </r>
    <r>
      <rPr>
        <sz val="10"/>
        <rFont val="Times New Roman"/>
        <family val="1"/>
      </rPr>
      <t>6.</t>
    </r>
    <r>
      <rPr>
        <sz val="10"/>
        <rFont val="仿宋_GB2312"/>
        <family val="3"/>
      </rPr>
      <t xml:space="preserve">县委、县政府每年定期专门研究扶贫开发工作。
</t>
    </r>
    <r>
      <rPr>
        <sz val="10"/>
        <rFont val="Times New Roman"/>
        <family val="1"/>
      </rPr>
      <t>7.</t>
    </r>
    <r>
      <rPr>
        <sz val="10"/>
        <rFont val="仿宋_GB2312"/>
        <family val="3"/>
      </rPr>
      <t xml:space="preserve">县扶贫开发领导小组向市扶贫开发领导小组书面报告扶贫开发工作情况。
</t>
    </r>
    <r>
      <rPr>
        <sz val="10"/>
        <rFont val="Times New Roman"/>
        <family val="1"/>
      </rPr>
      <t>8.</t>
    </r>
    <r>
      <rPr>
        <sz val="10"/>
        <rFont val="仿宋_GB2312"/>
        <family val="3"/>
      </rPr>
      <t xml:space="preserve">将扶贫开发工作考核纳入当地党委、政府综合评价体系。
</t>
    </r>
    <r>
      <rPr>
        <sz val="10"/>
        <rFont val="Times New Roman"/>
        <family val="1"/>
      </rPr>
      <t>9.</t>
    </r>
    <r>
      <rPr>
        <sz val="10"/>
        <rFont val="仿宋_GB2312"/>
        <family val="3"/>
      </rPr>
      <t>落实乡镇工作组</t>
    </r>
    <r>
      <rPr>
        <sz val="10"/>
        <rFont val="Times New Roman"/>
        <family val="1"/>
      </rPr>
      <t>“</t>
    </r>
    <r>
      <rPr>
        <sz val="10"/>
        <rFont val="仿宋_GB2312"/>
        <family val="3"/>
      </rPr>
      <t>六有</t>
    </r>
    <r>
      <rPr>
        <sz val="10"/>
        <rFont val="Times New Roman"/>
        <family val="1"/>
      </rPr>
      <t>”</t>
    </r>
    <r>
      <rPr>
        <sz val="10"/>
        <rFont val="仿宋_GB2312"/>
        <family val="3"/>
      </rPr>
      <t xml:space="preserve">制度。
</t>
    </r>
    <r>
      <rPr>
        <sz val="10"/>
        <rFont val="Times New Roman"/>
        <family val="1"/>
      </rPr>
      <t>10.</t>
    </r>
    <r>
      <rPr>
        <sz val="10"/>
        <rFont val="仿宋_GB2312"/>
        <family val="3"/>
      </rPr>
      <t>结合实际</t>
    </r>
    <r>
      <rPr>
        <sz val="10"/>
        <rFont val="Times New Roman"/>
        <family val="1"/>
      </rPr>
      <t>,</t>
    </r>
    <r>
      <rPr>
        <sz val="10"/>
        <rFont val="仿宋_GB2312"/>
        <family val="3"/>
      </rPr>
      <t>为扶贫工作提供必要的工作经费保障。
以上指标，每项</t>
    </r>
    <r>
      <rPr>
        <sz val="10"/>
        <rFont val="Times New Roman"/>
        <family val="1"/>
      </rPr>
      <t>0.2</t>
    </r>
    <r>
      <rPr>
        <sz val="10"/>
        <rFont val="仿宋_GB2312"/>
        <family val="3"/>
      </rPr>
      <t>分，不达标不得分。</t>
    </r>
  </si>
  <si>
    <t>查阅材料</t>
  </si>
  <si>
    <r>
      <t>1.</t>
    </r>
    <r>
      <rPr>
        <sz val="10"/>
        <rFont val="仿宋_GB2312"/>
        <family val="3"/>
      </rPr>
      <t xml:space="preserve">配强扶贫任务重的县镇领导班子。
</t>
    </r>
    <r>
      <rPr>
        <sz val="10"/>
        <rFont val="Times New Roman"/>
        <family val="1"/>
      </rPr>
      <t xml:space="preserve">2. </t>
    </r>
    <r>
      <rPr>
        <sz val="10"/>
        <rFont val="仿宋_GB2312"/>
        <family val="3"/>
      </rPr>
      <t xml:space="preserve">长抓不懈落实驻点普遍直接联系群众制度。
</t>
    </r>
    <r>
      <rPr>
        <sz val="10"/>
        <rFont val="Times New Roman"/>
        <family val="1"/>
      </rPr>
      <t xml:space="preserve">3. </t>
    </r>
    <r>
      <rPr>
        <sz val="10"/>
        <rFont val="仿宋_GB2312"/>
        <family val="3"/>
      </rPr>
      <t xml:space="preserve">集中力量帮助脱贫任务重的村开展基层治理。
</t>
    </r>
    <r>
      <rPr>
        <sz val="10"/>
        <rFont val="Times New Roman"/>
        <family val="1"/>
      </rPr>
      <t xml:space="preserve">4. </t>
    </r>
    <r>
      <rPr>
        <sz val="10"/>
        <rFont val="仿宋_GB2312"/>
        <family val="3"/>
      </rPr>
      <t xml:space="preserve">选优配强贫困村党组织书记。
</t>
    </r>
    <r>
      <rPr>
        <sz val="10"/>
        <rFont val="Times New Roman"/>
        <family val="1"/>
      </rPr>
      <t xml:space="preserve">5. </t>
    </r>
    <r>
      <rPr>
        <sz val="10"/>
        <rFont val="仿宋_GB2312"/>
        <family val="3"/>
      </rPr>
      <t xml:space="preserve">整顿提升贫困村软弱涣散党组织。
</t>
    </r>
    <r>
      <rPr>
        <sz val="10"/>
        <rFont val="Times New Roman"/>
        <family val="1"/>
      </rPr>
      <t xml:space="preserve">6. </t>
    </r>
    <r>
      <rPr>
        <sz val="10"/>
        <rFont val="仿宋_GB2312"/>
        <family val="3"/>
      </rPr>
      <t xml:space="preserve">发挥党员在脱贫攻坚中的先锋模范作用。
</t>
    </r>
    <r>
      <rPr>
        <sz val="10"/>
        <rFont val="Times New Roman"/>
        <family val="1"/>
      </rPr>
      <t xml:space="preserve">7. </t>
    </r>
    <r>
      <rPr>
        <sz val="10"/>
        <rFont val="仿宋_GB2312"/>
        <family val="3"/>
      </rPr>
      <t xml:space="preserve">发挥第一书记在脱贫攻坚中的作用。
</t>
    </r>
    <r>
      <rPr>
        <sz val="10"/>
        <rFont val="Times New Roman"/>
        <family val="1"/>
      </rPr>
      <t xml:space="preserve">8. </t>
    </r>
    <r>
      <rPr>
        <sz val="10"/>
        <rFont val="仿宋_GB2312"/>
        <family val="3"/>
      </rPr>
      <t xml:space="preserve">加强村级组织运转经费保障工作。
</t>
    </r>
    <r>
      <rPr>
        <sz val="10"/>
        <rFont val="Times New Roman"/>
        <family val="1"/>
      </rPr>
      <t xml:space="preserve">9. </t>
    </r>
    <r>
      <rPr>
        <sz val="10"/>
        <rFont val="仿宋_GB2312"/>
        <family val="3"/>
      </rPr>
      <t xml:space="preserve">以农村（社区）公共服务平台建设为重点规范农村基层组织办公和活动场所建设。
</t>
    </r>
    <r>
      <rPr>
        <sz val="10"/>
        <rFont val="Times New Roman"/>
        <family val="1"/>
      </rPr>
      <t>1-3</t>
    </r>
    <r>
      <rPr>
        <sz val="10"/>
        <rFont val="仿宋_GB2312"/>
        <family val="3"/>
      </rPr>
      <t>项每项</t>
    </r>
    <r>
      <rPr>
        <sz val="10"/>
        <rFont val="Times New Roman"/>
        <family val="1"/>
      </rPr>
      <t>0.4</t>
    </r>
    <r>
      <rPr>
        <sz val="10"/>
        <rFont val="仿宋_GB2312"/>
        <family val="3"/>
      </rPr>
      <t>分，</t>
    </r>
    <r>
      <rPr>
        <sz val="10"/>
        <rFont val="Times New Roman"/>
        <family val="1"/>
      </rPr>
      <t>4-9</t>
    </r>
    <r>
      <rPr>
        <sz val="10"/>
        <rFont val="仿宋_GB2312"/>
        <family val="3"/>
      </rPr>
      <t>项每项</t>
    </r>
    <r>
      <rPr>
        <sz val="10"/>
        <rFont val="Times New Roman"/>
        <family val="1"/>
      </rPr>
      <t>0.3</t>
    </r>
    <r>
      <rPr>
        <sz val="10"/>
        <rFont val="仿宋_GB2312"/>
        <family val="3"/>
      </rPr>
      <t>分，不达标不得分。</t>
    </r>
  </si>
  <si>
    <r>
      <t>1.</t>
    </r>
    <r>
      <rPr>
        <sz val="10"/>
        <rFont val="仿宋_GB2312"/>
        <family val="3"/>
      </rPr>
      <t xml:space="preserve">落实派驻干部选拔、培训、管理、考核和提拔使用等制度。
</t>
    </r>
    <r>
      <rPr>
        <sz val="10"/>
        <rFont val="Times New Roman"/>
        <family val="1"/>
      </rPr>
      <t>2.</t>
    </r>
    <r>
      <rPr>
        <sz val="10"/>
        <rFont val="仿宋_GB2312"/>
        <family val="3"/>
      </rPr>
      <t>按规定落实驻村干部必要工作经费、生活补贴。
以上指标，每项</t>
    </r>
    <r>
      <rPr>
        <sz val="10"/>
        <rFont val="Times New Roman"/>
        <family val="1"/>
      </rPr>
      <t>1</t>
    </r>
    <r>
      <rPr>
        <sz val="10"/>
        <rFont val="仿宋_GB2312"/>
        <family val="3"/>
      </rPr>
      <t>分，不达标不得分。</t>
    </r>
  </si>
  <si>
    <r>
      <t>1.</t>
    </r>
    <r>
      <rPr>
        <sz val="10"/>
        <rFont val="仿宋_GB2312"/>
        <family val="3"/>
      </rPr>
      <t>在市级及以上媒体</t>
    </r>
    <r>
      <rPr>
        <sz val="10"/>
        <rFont val="Times New Roman"/>
        <family val="1"/>
      </rPr>
      <t>(</t>
    </r>
    <r>
      <rPr>
        <sz val="10"/>
        <rFont val="仿宋_GB2312"/>
        <family val="3"/>
      </rPr>
      <t>含市扶贫信息网</t>
    </r>
    <r>
      <rPr>
        <sz val="10"/>
        <rFont val="Times New Roman"/>
        <family val="1"/>
      </rPr>
      <t>)</t>
    </r>
    <r>
      <rPr>
        <sz val="10"/>
        <rFont val="仿宋_GB2312"/>
        <family val="3"/>
      </rPr>
      <t>刊登</t>
    </r>
    <r>
      <rPr>
        <sz val="10"/>
        <rFont val="Times New Roman"/>
        <family val="1"/>
      </rPr>
      <t>3</t>
    </r>
    <r>
      <rPr>
        <sz val="10"/>
        <rFont val="仿宋_GB2312"/>
        <family val="3"/>
      </rPr>
      <t xml:space="preserve">篇以上的。
</t>
    </r>
    <r>
      <rPr>
        <sz val="10"/>
        <rFont val="Times New Roman"/>
        <family val="1"/>
      </rPr>
      <t>2.</t>
    </r>
    <r>
      <rPr>
        <sz val="10"/>
        <rFont val="仿宋_GB2312"/>
        <family val="3"/>
      </rPr>
      <t>全县宣传氛围良好</t>
    </r>
    <r>
      <rPr>
        <sz val="10"/>
        <rFont val="Times New Roman"/>
        <family val="1"/>
      </rPr>
      <t>,</t>
    </r>
    <r>
      <rPr>
        <sz val="10"/>
        <rFont val="仿宋_GB2312"/>
        <family val="3"/>
      </rPr>
      <t xml:space="preserve">有宣传栏、宣传标语、全县精准扶贫攻坚图。
</t>
    </r>
    <r>
      <rPr>
        <sz val="10"/>
        <rFont val="Times New Roman"/>
        <family val="1"/>
      </rPr>
      <t>3.</t>
    </r>
    <r>
      <rPr>
        <sz val="10"/>
        <rFont val="仿宋_GB2312"/>
        <family val="3"/>
      </rPr>
      <t>推动扶贫宣传系列活动进校园、进社区、进企业，营造全社会共同关注扶贫、支持扶贫、参与扶贫的良好氛围。
以上指标，每项</t>
    </r>
    <r>
      <rPr>
        <sz val="10"/>
        <rFont val="Times New Roman"/>
        <family val="1"/>
      </rPr>
      <t>1</t>
    </r>
    <r>
      <rPr>
        <sz val="10"/>
        <rFont val="仿宋_GB2312"/>
        <family val="3"/>
      </rPr>
      <t>分，不达标不得分。</t>
    </r>
  </si>
  <si>
    <r>
      <t>1.</t>
    </r>
    <r>
      <rPr>
        <sz val="10"/>
        <rFont val="仿宋_GB2312"/>
        <family val="3"/>
      </rPr>
      <t xml:space="preserve">重大违规违纪：被审计、纪检等部门查出的重大违规违纪问题，或被媒介披露，在社会上造成恶劣影响，并经过核实的问题；工作中存在恶意弄虚作假的，考核成绩定为不合格。
</t>
    </r>
    <r>
      <rPr>
        <sz val="10"/>
        <rFont val="Times New Roman"/>
        <family val="1"/>
      </rPr>
      <t>2.</t>
    </r>
    <r>
      <rPr>
        <sz val="10"/>
        <rFont val="仿宋_GB2312"/>
        <family val="3"/>
      </rPr>
      <t>一般违规违纪：被审计、纪检等部门查出的一般违规违纪问题，或被媒介披露、内部资料通报，并经过核实的问题；工作中存在弄虚作假的减</t>
    </r>
    <r>
      <rPr>
        <sz val="10"/>
        <rFont val="Times New Roman"/>
        <family val="1"/>
      </rPr>
      <t>10</t>
    </r>
    <r>
      <rPr>
        <sz val="10"/>
        <rFont val="仿宋_GB2312"/>
        <family val="3"/>
      </rPr>
      <t xml:space="preserve">分。
</t>
    </r>
    <r>
      <rPr>
        <sz val="10"/>
        <rFont val="Times New Roman"/>
        <family val="1"/>
      </rPr>
      <t>3.</t>
    </r>
    <r>
      <rPr>
        <sz val="10"/>
        <rFont val="仿宋_GB2312"/>
        <family val="3"/>
      </rPr>
      <t>县党政班子干部因扶贫工作确定有违法行为并被查处的，直接判定为考核不合格。</t>
    </r>
  </si>
  <si>
    <t>附件4</t>
  </si>
  <si>
    <t>共1项</t>
  </si>
  <si>
    <r>
      <t>共</t>
    </r>
    <r>
      <rPr>
        <sz val="10"/>
        <rFont val="Times New Roman"/>
        <family val="1"/>
      </rPr>
      <t>9</t>
    </r>
    <r>
      <rPr>
        <sz val="10"/>
        <rFont val="仿宋_GB2312"/>
        <family val="3"/>
      </rPr>
      <t>项</t>
    </r>
  </si>
  <si>
    <t>政策宣传到户</t>
  </si>
  <si>
    <r>
      <t>1.</t>
    </r>
    <r>
      <rPr>
        <sz val="10"/>
        <rFont val="仿宋_GB2312"/>
        <family val="3"/>
      </rPr>
      <t xml:space="preserve">宣传上级扶贫开发工作会议和习近平总书记关于扶贫开发系列重要讲话精神。
</t>
    </r>
    <r>
      <rPr>
        <sz val="10"/>
        <rFont val="Times New Roman"/>
        <family val="1"/>
      </rPr>
      <t>2.</t>
    </r>
    <r>
      <rPr>
        <sz val="10"/>
        <rFont val="仿宋_GB2312"/>
        <family val="3"/>
      </rPr>
      <t>宣传上级精准扶贫精准脱贫决策部署、政策举措。
以上指标，每项</t>
    </r>
    <r>
      <rPr>
        <sz val="10"/>
        <rFont val="Times New Roman"/>
        <family val="1"/>
      </rPr>
      <t>1</t>
    </r>
    <r>
      <rPr>
        <sz val="10"/>
        <rFont val="仿宋_GB2312"/>
        <family val="3"/>
      </rPr>
      <t>分，不达标不得分。</t>
    </r>
  </si>
  <si>
    <t>提供有关佐证资料、实地检查</t>
  </si>
  <si>
    <t>产业帮扶到户</t>
  </si>
  <si>
    <r>
      <t>1.</t>
    </r>
    <r>
      <rPr>
        <sz val="10"/>
        <rFont val="仿宋_GB2312"/>
        <family val="3"/>
      </rPr>
      <t xml:space="preserve">制定区域内产业扶贫发展规划。
</t>
    </r>
    <r>
      <rPr>
        <sz val="10"/>
        <rFont val="Times New Roman"/>
        <family val="1"/>
      </rPr>
      <t>2.</t>
    </r>
    <r>
      <rPr>
        <sz val="10"/>
        <rFont val="仿宋_GB2312"/>
        <family val="3"/>
      </rPr>
      <t xml:space="preserve">扶持贫困户发展特色优势种养殖业或从事农产品加工、服务及其他产业。
</t>
    </r>
    <r>
      <rPr>
        <sz val="10"/>
        <rFont val="Times New Roman"/>
        <family val="1"/>
      </rPr>
      <t>3.</t>
    </r>
    <r>
      <rPr>
        <sz val="10"/>
        <rFont val="仿宋_GB2312"/>
        <family val="3"/>
      </rPr>
      <t>开展贫困户实用技术培训。
以上指标，每项</t>
    </r>
    <r>
      <rPr>
        <sz val="10"/>
        <rFont val="Times New Roman"/>
        <family val="1"/>
      </rPr>
      <t>1</t>
    </r>
    <r>
      <rPr>
        <sz val="10"/>
        <rFont val="仿宋_GB2312"/>
        <family val="3"/>
      </rPr>
      <t>分，不达标不得分。</t>
    </r>
  </si>
  <si>
    <t>就业服务到户</t>
  </si>
  <si>
    <r>
      <t>1.</t>
    </r>
    <r>
      <rPr>
        <sz val="10"/>
        <rFont val="仿宋_GB2312"/>
        <family val="3"/>
      </rPr>
      <t xml:space="preserve">组织实施农村劳动力转移就业、创业技能培训。
</t>
    </r>
    <r>
      <rPr>
        <sz val="10"/>
        <rFont val="Times New Roman"/>
        <family val="1"/>
      </rPr>
      <t>2.</t>
    </r>
    <r>
      <rPr>
        <sz val="10"/>
        <rFont val="仿宋_GB2312"/>
        <family val="3"/>
      </rPr>
      <t xml:space="preserve">落实分散贫困家庭学生就业促进计划等政策。
</t>
    </r>
    <r>
      <rPr>
        <sz val="10"/>
        <rFont val="Times New Roman"/>
        <family val="1"/>
      </rPr>
      <t>3.</t>
    </r>
    <r>
      <rPr>
        <sz val="10"/>
        <rFont val="仿宋_GB2312"/>
        <family val="3"/>
      </rPr>
      <t>实施公益性岗位安置，优先安排贫困人口就业。
以上指标，每项</t>
    </r>
    <r>
      <rPr>
        <sz val="10"/>
        <rFont val="Times New Roman"/>
        <family val="1"/>
      </rPr>
      <t>1</t>
    </r>
    <r>
      <rPr>
        <sz val="10"/>
        <rFont val="仿宋_GB2312"/>
        <family val="3"/>
      </rPr>
      <t>分，不达标不得分。</t>
    </r>
  </si>
  <si>
    <t>社会保障到户</t>
  </si>
  <si>
    <t>教育资助到户</t>
  </si>
  <si>
    <r>
      <t>1.</t>
    </r>
    <r>
      <rPr>
        <sz val="10"/>
        <rFont val="仿宋_GB2312"/>
        <family val="3"/>
      </rPr>
      <t>执行义务教育</t>
    </r>
    <r>
      <rPr>
        <sz val="10"/>
        <rFont val="Times New Roman"/>
        <family val="1"/>
      </rPr>
      <t>“</t>
    </r>
    <r>
      <rPr>
        <sz val="10"/>
        <rFont val="仿宋_GB2312"/>
        <family val="3"/>
      </rPr>
      <t>两免一补</t>
    </r>
    <r>
      <rPr>
        <sz val="10"/>
        <rFont val="Times New Roman"/>
        <family val="1"/>
      </rPr>
      <t>”</t>
    </r>
    <r>
      <rPr>
        <sz val="10"/>
        <rFont val="仿宋_GB2312"/>
        <family val="3"/>
      </rPr>
      <t xml:space="preserve">等扶持政策。
</t>
    </r>
    <r>
      <rPr>
        <sz val="10"/>
        <rFont val="Times New Roman"/>
        <family val="1"/>
      </rPr>
      <t>2.</t>
    </r>
    <r>
      <rPr>
        <sz val="10"/>
        <rFont val="仿宋_GB2312"/>
        <family val="3"/>
      </rPr>
      <t xml:space="preserve">建档立卡的分散贫困户子女实施普通高中和中职（含技工）教育免除学杂费。
</t>
    </r>
    <r>
      <rPr>
        <sz val="10"/>
        <rFont val="Times New Roman"/>
        <family val="1"/>
      </rPr>
      <t>3.</t>
    </r>
    <r>
      <rPr>
        <sz val="10"/>
        <rFont val="仿宋_GB2312"/>
        <family val="3"/>
      </rPr>
      <t>对分散贫困户子女就读小学、初中、普通高中、中职（含技工）、大专阶段实行生活费补助。
以上指标，每项</t>
    </r>
    <r>
      <rPr>
        <sz val="10"/>
        <rFont val="Times New Roman"/>
        <family val="1"/>
      </rPr>
      <t>1</t>
    </r>
    <r>
      <rPr>
        <sz val="10"/>
        <rFont val="仿宋_GB2312"/>
        <family val="3"/>
      </rPr>
      <t>分，不达标不得分。</t>
    </r>
  </si>
  <si>
    <t>医疗保障到户</t>
  </si>
  <si>
    <r>
      <t>1.</t>
    </r>
    <r>
      <rPr>
        <sz val="10"/>
        <rFont val="仿宋_GB2312"/>
        <family val="3"/>
      </rPr>
      <t xml:space="preserve">将分散贫困人员全部纳入医疗救助范围，对参保个人缴费部分给予补贴。
</t>
    </r>
    <r>
      <rPr>
        <sz val="10"/>
        <rFont val="Times New Roman"/>
        <family val="1"/>
      </rPr>
      <t>2.</t>
    </r>
    <r>
      <rPr>
        <sz val="10"/>
        <rFont val="仿宋_GB2312"/>
        <family val="3"/>
      </rPr>
      <t>按要求落实大病保险政策，提高支付比例。
以上指标，每项</t>
    </r>
    <r>
      <rPr>
        <sz val="10"/>
        <rFont val="Times New Roman"/>
        <family val="1"/>
      </rPr>
      <t>1.5</t>
    </r>
    <r>
      <rPr>
        <sz val="10"/>
        <rFont val="仿宋_GB2312"/>
        <family val="3"/>
      </rPr>
      <t>分，不达标不得分。</t>
    </r>
  </si>
  <si>
    <t>危房改造到户</t>
  </si>
  <si>
    <r>
      <t>1.</t>
    </r>
    <r>
      <rPr>
        <sz val="10"/>
        <color indexed="8"/>
        <rFont val="仿宋_GB2312"/>
        <family val="3"/>
      </rPr>
      <t xml:space="preserve">全面摸清贫困人口中有危房改造需求的贫困户，并纳入年度危房改造计划。
</t>
    </r>
    <r>
      <rPr>
        <sz val="10"/>
        <color indexed="8"/>
        <rFont val="Times New Roman"/>
        <family val="1"/>
      </rPr>
      <t>2.</t>
    </r>
    <r>
      <rPr>
        <sz val="10"/>
        <color indexed="8"/>
        <rFont val="仿宋_GB2312"/>
        <family val="3"/>
      </rPr>
      <t>纳入今年危房改造计划的年底前需动工建设。
没有年度任务的按缺项考核计分。以上指标，每项</t>
    </r>
    <r>
      <rPr>
        <sz val="10"/>
        <color indexed="8"/>
        <rFont val="Times New Roman"/>
        <family val="1"/>
      </rPr>
      <t>1</t>
    </r>
    <r>
      <rPr>
        <sz val="10"/>
        <color indexed="8"/>
        <rFont val="仿宋_GB2312"/>
        <family val="3"/>
      </rPr>
      <t>分，不达标不得分。</t>
    </r>
  </si>
  <si>
    <t>金融扶持到户</t>
  </si>
  <si>
    <r>
      <t>1.</t>
    </r>
    <r>
      <rPr>
        <sz val="10"/>
        <rFont val="仿宋_GB2312"/>
        <family val="3"/>
      </rPr>
      <t xml:space="preserve">完善建档立卡贫困户信用信息，开展信用村、信用户评定，鼓励针对分散贫困户需求特点发展创业、助学等小额贷款业务。
</t>
    </r>
    <r>
      <rPr>
        <sz val="10"/>
        <rFont val="Times New Roman"/>
        <family val="1"/>
      </rPr>
      <t>2.</t>
    </r>
    <r>
      <rPr>
        <sz val="10"/>
        <rFont val="仿宋_GB2312"/>
        <family val="3"/>
      </rPr>
      <t>为符合条件有意愿的贫困户提供</t>
    </r>
    <r>
      <rPr>
        <sz val="10"/>
        <rFont val="Times New Roman"/>
        <family val="1"/>
      </rPr>
      <t>“5</t>
    </r>
    <r>
      <rPr>
        <sz val="10"/>
        <rFont val="仿宋_GB2312"/>
        <family val="3"/>
      </rPr>
      <t>万元以下、</t>
    </r>
    <r>
      <rPr>
        <sz val="10"/>
        <rFont val="Times New Roman"/>
        <family val="1"/>
      </rPr>
      <t>3</t>
    </r>
    <r>
      <rPr>
        <sz val="10"/>
        <rFont val="仿宋_GB2312"/>
        <family val="3"/>
      </rPr>
      <t>年以内、利率优惠、免担保免抵押、扶贫资金贴息</t>
    </r>
    <r>
      <rPr>
        <sz val="10"/>
        <rFont val="Times New Roman"/>
        <family val="1"/>
      </rPr>
      <t>”</t>
    </r>
    <r>
      <rPr>
        <sz val="10"/>
        <rFont val="仿宋_GB2312"/>
        <family val="3"/>
      </rPr>
      <t>的信用贷款。
以上指标，每项</t>
    </r>
    <r>
      <rPr>
        <sz val="10"/>
        <rFont val="Times New Roman"/>
        <family val="1"/>
      </rPr>
      <t>1</t>
    </r>
    <r>
      <rPr>
        <sz val="10"/>
        <rFont val="仿宋_GB2312"/>
        <family val="3"/>
      </rPr>
      <t>分，不达标不得分。</t>
    </r>
  </si>
  <si>
    <t>资产收益到户</t>
  </si>
  <si>
    <r>
      <t>1.</t>
    </r>
    <r>
      <rPr>
        <sz val="10"/>
        <rFont val="仿宋_GB2312"/>
        <family val="3"/>
      </rPr>
      <t xml:space="preserve">根据贫困户意愿，引导贫困户依法自愿作价入股，分享经营收益。
</t>
    </r>
    <r>
      <rPr>
        <sz val="10"/>
        <rFont val="Times New Roman"/>
        <family val="1"/>
      </rPr>
      <t>2.</t>
    </r>
    <r>
      <rPr>
        <sz val="10"/>
        <rFont val="仿宋_GB2312"/>
        <family val="3"/>
      </rPr>
      <t>支持农民合作社和其他经营主体，鼓励有意愿贫困户加入，带动贫困户增收。
以上指标，每项</t>
    </r>
    <r>
      <rPr>
        <sz val="10"/>
        <rFont val="Times New Roman"/>
        <family val="1"/>
      </rPr>
      <t>1</t>
    </r>
    <r>
      <rPr>
        <sz val="10"/>
        <rFont val="仿宋_GB2312"/>
        <family val="3"/>
      </rPr>
      <t>分，不达标不得分。</t>
    </r>
  </si>
  <si>
    <r>
      <t>共</t>
    </r>
    <r>
      <rPr>
        <sz val="10"/>
        <rFont val="Times New Roman"/>
        <family val="1"/>
      </rPr>
      <t>6</t>
    </r>
    <r>
      <rPr>
        <sz val="10"/>
        <rFont val="仿宋_GB2312"/>
        <family val="3"/>
      </rPr>
      <t>项</t>
    </r>
  </si>
  <si>
    <r>
      <t>1.</t>
    </r>
    <r>
      <rPr>
        <sz val="10"/>
        <rFont val="仿宋_GB2312"/>
        <family val="3"/>
      </rPr>
      <t xml:space="preserve">强化领导，党政主要负责同志任镇扶贫开发领导小组组长。
</t>
    </r>
    <r>
      <rPr>
        <sz val="10"/>
        <rFont val="Times New Roman"/>
        <family val="1"/>
      </rPr>
      <t>2.</t>
    </r>
    <r>
      <rPr>
        <sz val="10"/>
        <rFont val="仿宋_GB2312"/>
        <family val="3"/>
      </rPr>
      <t xml:space="preserve">召开镇级扶贫开发工作会议。
</t>
    </r>
    <r>
      <rPr>
        <sz val="10"/>
        <rFont val="Times New Roman"/>
        <family val="1"/>
      </rPr>
      <t>3.</t>
    </r>
    <r>
      <rPr>
        <sz val="10"/>
        <rFont val="仿宋_GB2312"/>
        <family val="3"/>
      </rPr>
      <t xml:space="preserve">建立党政班子成员定点联系帮扶制度，每季度至少两次带队走访贫困村、贫困户。
</t>
    </r>
    <r>
      <rPr>
        <sz val="10"/>
        <rFont val="Times New Roman"/>
        <family val="1"/>
      </rPr>
      <t>4.</t>
    </r>
    <r>
      <rPr>
        <sz val="10"/>
        <rFont val="仿宋_GB2312"/>
        <family val="3"/>
      </rPr>
      <t>分管领导每月走访贫困村、贫困户至少</t>
    </r>
    <r>
      <rPr>
        <sz val="10"/>
        <rFont val="Times New Roman"/>
        <family val="1"/>
      </rPr>
      <t>1</t>
    </r>
    <r>
      <rPr>
        <sz val="10"/>
        <rFont val="仿宋_GB2312"/>
        <family val="3"/>
      </rPr>
      <t xml:space="preserve">次。
</t>
    </r>
    <r>
      <rPr>
        <sz val="10"/>
        <rFont val="Times New Roman"/>
        <family val="1"/>
      </rPr>
      <t>5.</t>
    </r>
    <r>
      <rPr>
        <sz val="10"/>
        <rFont val="仿宋_GB2312"/>
        <family val="3"/>
      </rPr>
      <t xml:space="preserve">镇扶贫开发领导小组向县扶贫开发领导小组书面报告扶贫开发工作情况。
</t>
    </r>
    <r>
      <rPr>
        <sz val="10"/>
        <rFont val="Times New Roman"/>
        <family val="1"/>
      </rPr>
      <t>6.</t>
    </r>
    <r>
      <rPr>
        <sz val="10"/>
        <rFont val="仿宋_GB2312"/>
        <family val="3"/>
      </rPr>
      <t xml:space="preserve">将扶贫开发工作考核纳入当地党委、政府综合评价体系。
</t>
    </r>
    <r>
      <rPr>
        <sz val="10"/>
        <rFont val="Times New Roman"/>
        <family val="1"/>
      </rPr>
      <t>7.</t>
    </r>
    <r>
      <rPr>
        <sz val="10"/>
        <rFont val="仿宋_GB2312"/>
        <family val="3"/>
      </rPr>
      <t>落实乡镇工作组</t>
    </r>
    <r>
      <rPr>
        <sz val="10"/>
        <rFont val="Times New Roman"/>
        <family val="1"/>
      </rPr>
      <t>“</t>
    </r>
    <r>
      <rPr>
        <sz val="10"/>
        <rFont val="仿宋_GB2312"/>
        <family val="3"/>
      </rPr>
      <t>六有</t>
    </r>
    <r>
      <rPr>
        <sz val="10"/>
        <rFont val="Times New Roman"/>
        <family val="1"/>
      </rPr>
      <t>”</t>
    </r>
    <r>
      <rPr>
        <sz val="10"/>
        <rFont val="仿宋_GB2312"/>
        <family val="3"/>
      </rPr>
      <t xml:space="preserve">制度。
</t>
    </r>
    <r>
      <rPr>
        <sz val="10"/>
        <rFont val="Times New Roman"/>
        <family val="1"/>
      </rPr>
      <t>8.</t>
    </r>
    <r>
      <rPr>
        <sz val="10"/>
        <rFont val="仿宋_GB2312"/>
        <family val="3"/>
      </rPr>
      <t>结合实际，为扶贫工作提供必要的工作经费保障。
以上指标，每项</t>
    </r>
    <r>
      <rPr>
        <sz val="10"/>
        <rFont val="Times New Roman"/>
        <family val="1"/>
      </rPr>
      <t>0.5</t>
    </r>
    <r>
      <rPr>
        <sz val="10"/>
        <rFont val="仿宋_GB2312"/>
        <family val="3"/>
      </rPr>
      <t>分，不达标不得分。</t>
    </r>
  </si>
  <si>
    <r>
      <t xml:space="preserve">1. </t>
    </r>
    <r>
      <rPr>
        <sz val="10"/>
        <rFont val="仿宋_GB2312"/>
        <family val="3"/>
      </rPr>
      <t xml:space="preserve">长抓不懈落实驻点普遍直接联系群众制度。
</t>
    </r>
    <r>
      <rPr>
        <sz val="10"/>
        <rFont val="Times New Roman"/>
        <family val="1"/>
      </rPr>
      <t xml:space="preserve">2. </t>
    </r>
    <r>
      <rPr>
        <sz val="10"/>
        <rFont val="仿宋_GB2312"/>
        <family val="3"/>
      </rPr>
      <t xml:space="preserve">集中力量帮助脱贫任务重的村开展基层治理。
</t>
    </r>
    <r>
      <rPr>
        <sz val="10"/>
        <rFont val="Times New Roman"/>
        <family val="1"/>
      </rPr>
      <t xml:space="preserve">3. </t>
    </r>
    <r>
      <rPr>
        <sz val="10"/>
        <rFont val="仿宋_GB2312"/>
        <family val="3"/>
      </rPr>
      <t xml:space="preserve">选优配强贫困村党组织书记。
</t>
    </r>
    <r>
      <rPr>
        <sz val="10"/>
        <rFont val="Times New Roman"/>
        <family val="1"/>
      </rPr>
      <t xml:space="preserve">4. </t>
    </r>
    <r>
      <rPr>
        <sz val="10"/>
        <rFont val="仿宋_GB2312"/>
        <family val="3"/>
      </rPr>
      <t xml:space="preserve">整顿提升贫困村软弱涣散党组织。
</t>
    </r>
    <r>
      <rPr>
        <sz val="10"/>
        <rFont val="Times New Roman"/>
        <family val="1"/>
      </rPr>
      <t xml:space="preserve">5. </t>
    </r>
    <r>
      <rPr>
        <sz val="10"/>
        <rFont val="仿宋_GB2312"/>
        <family val="3"/>
      </rPr>
      <t xml:space="preserve">发挥党员在脱贫攻坚中的先锋模范作用。
</t>
    </r>
    <r>
      <rPr>
        <sz val="10"/>
        <rFont val="Times New Roman"/>
        <family val="1"/>
      </rPr>
      <t xml:space="preserve">6. </t>
    </r>
    <r>
      <rPr>
        <sz val="10"/>
        <rFont val="仿宋_GB2312"/>
        <family val="3"/>
      </rPr>
      <t xml:space="preserve">发挥第一书记在脱贫攻坚中的作用。
</t>
    </r>
    <r>
      <rPr>
        <sz val="10"/>
        <rFont val="Times New Roman"/>
        <family val="1"/>
      </rPr>
      <t xml:space="preserve">7. </t>
    </r>
    <r>
      <rPr>
        <sz val="10"/>
        <rFont val="仿宋_GB2312"/>
        <family val="3"/>
      </rPr>
      <t xml:space="preserve">加强村级组织运转经费保障工作。
</t>
    </r>
    <r>
      <rPr>
        <sz val="10"/>
        <rFont val="Times New Roman"/>
        <family val="1"/>
      </rPr>
      <t xml:space="preserve">8. </t>
    </r>
    <r>
      <rPr>
        <sz val="10"/>
        <rFont val="仿宋_GB2312"/>
        <family val="3"/>
      </rPr>
      <t xml:space="preserve">以农村（社区）公共服务平台建设为重点规范农村基层组织办公和活动场所建设。
</t>
    </r>
    <r>
      <rPr>
        <sz val="10"/>
        <rFont val="Times New Roman"/>
        <family val="1"/>
      </rPr>
      <t>1-6</t>
    </r>
    <r>
      <rPr>
        <sz val="10"/>
        <rFont val="仿宋_GB2312"/>
        <family val="3"/>
      </rPr>
      <t>项每项</t>
    </r>
    <r>
      <rPr>
        <sz val="10"/>
        <rFont val="Times New Roman"/>
        <family val="1"/>
      </rPr>
      <t>0.4</t>
    </r>
    <r>
      <rPr>
        <sz val="10"/>
        <rFont val="仿宋_GB2312"/>
        <family val="3"/>
      </rPr>
      <t>分，</t>
    </r>
    <r>
      <rPr>
        <sz val="10"/>
        <rFont val="Times New Roman"/>
        <family val="1"/>
      </rPr>
      <t>7-8</t>
    </r>
    <r>
      <rPr>
        <sz val="10"/>
        <rFont val="仿宋_GB2312"/>
        <family val="3"/>
      </rPr>
      <t>项每项</t>
    </r>
    <r>
      <rPr>
        <sz val="10"/>
        <rFont val="Times New Roman"/>
        <family val="1"/>
      </rPr>
      <t>0.3</t>
    </r>
    <r>
      <rPr>
        <sz val="10"/>
        <rFont val="仿宋_GB2312"/>
        <family val="3"/>
      </rPr>
      <t>分，不达标不得分。</t>
    </r>
  </si>
  <si>
    <r>
      <t>1.</t>
    </r>
    <r>
      <rPr>
        <sz val="10"/>
        <rFont val="仿宋_GB2312"/>
        <family val="3"/>
      </rPr>
      <t xml:space="preserve">驻镇干部履职尽责，完成脱贫攻坚任务。
</t>
    </r>
    <r>
      <rPr>
        <sz val="10"/>
        <rFont val="Times New Roman"/>
        <family val="1"/>
      </rPr>
      <t>2.</t>
    </r>
    <r>
      <rPr>
        <sz val="10"/>
        <rFont val="仿宋_GB2312"/>
        <family val="3"/>
      </rPr>
      <t xml:space="preserve">驻镇工作队与镇党政领导班子密切配合，形成合力推进扶贫工作。
</t>
    </r>
    <r>
      <rPr>
        <sz val="10"/>
        <rFont val="Times New Roman"/>
        <family val="1"/>
      </rPr>
      <t>3.</t>
    </r>
    <r>
      <rPr>
        <sz val="10"/>
        <rFont val="仿宋_GB2312"/>
        <family val="3"/>
      </rPr>
      <t>建立帮扶工作台帐或日志、大事记等。
以上指标，每项</t>
    </r>
    <r>
      <rPr>
        <sz val="10"/>
        <rFont val="Times New Roman"/>
        <family val="1"/>
      </rPr>
      <t>1</t>
    </r>
    <r>
      <rPr>
        <sz val="10"/>
        <rFont val="仿宋_GB2312"/>
        <family val="3"/>
      </rPr>
      <t>分，不达标不得分。</t>
    </r>
  </si>
  <si>
    <t>提供有关佐证资料、实地检查、民主测评</t>
  </si>
  <si>
    <r>
      <t>帮扶规划和年度帮扶计划</t>
    </r>
    <r>
      <rPr>
        <sz val="10"/>
        <rFont val="Times New Roman"/>
        <family val="1"/>
      </rPr>
      <t xml:space="preserve"> </t>
    </r>
  </si>
  <si>
    <t>制定并落实分散贫困户三年扶贫工作规划和当年度扶持计划。
以上指标，不达标不得分。</t>
  </si>
  <si>
    <t>查阅扶贫信息管理系统、帮扶记录簿</t>
  </si>
  <si>
    <t>4.5</t>
  </si>
  <si>
    <r>
      <t>建立稳定脱贫长效机制</t>
    </r>
    <r>
      <rPr>
        <sz val="10"/>
        <rFont val="Times New Roman"/>
        <family val="1"/>
      </rPr>
      <t xml:space="preserve">                    </t>
    </r>
  </si>
  <si>
    <t>制定相对贫困村扶贫资金和项目管理制度。
以上指标，不达标不得分。</t>
  </si>
  <si>
    <t>提供制度、方案及绩效评价相关资料</t>
  </si>
  <si>
    <t>4.6</t>
  </si>
  <si>
    <r>
      <t>1.</t>
    </r>
    <r>
      <rPr>
        <sz val="10"/>
        <rFont val="仿宋_GB2312"/>
        <family val="3"/>
      </rPr>
      <t xml:space="preserve">重大违规违纪：被审计、纪检等部门查出的重大违规违纪问题，或被媒介披露，在社会上造成恶劣影响，并经过核实的问题；工作中存在恶意弄虚作假的，考核成绩定为不合格。
</t>
    </r>
    <r>
      <rPr>
        <sz val="10"/>
        <rFont val="Times New Roman"/>
        <family val="1"/>
      </rPr>
      <t>2.</t>
    </r>
    <r>
      <rPr>
        <sz val="10"/>
        <rFont val="仿宋_GB2312"/>
        <family val="3"/>
      </rPr>
      <t>一般违规违纪：被审计、纪检等部门查出的一般违规违纪问题，或被媒介披露、内部资料通报，并经过核实的问题；工作中存在弄虚作假的减</t>
    </r>
    <r>
      <rPr>
        <sz val="10"/>
        <rFont val="Times New Roman"/>
        <family val="1"/>
      </rPr>
      <t>10</t>
    </r>
    <r>
      <rPr>
        <sz val="10"/>
        <rFont val="仿宋_GB2312"/>
        <family val="3"/>
      </rPr>
      <t xml:space="preserve">分。
</t>
    </r>
    <r>
      <rPr>
        <sz val="10"/>
        <rFont val="Times New Roman"/>
        <family val="1"/>
      </rPr>
      <t>3.</t>
    </r>
    <r>
      <rPr>
        <sz val="10"/>
        <rFont val="仿宋_GB2312"/>
        <family val="3"/>
      </rPr>
      <t>帮扶单位和驻村工作人员因扶贫工作确定有违法行为并被查处的，直接判定为考核不合格。</t>
    </r>
  </si>
  <si>
    <t>附件5</t>
  </si>
  <si>
    <r>
      <t>1.</t>
    </r>
    <r>
      <rPr>
        <sz val="10"/>
        <rFont val="仿宋_GB2312"/>
        <family val="3"/>
      </rPr>
      <t>按要求时限完成建档立卡工作，及时、如实填写帮扶记录簿，准确录入扶贫信息管理系统。（</t>
    </r>
    <r>
      <rPr>
        <sz val="10"/>
        <rFont val="Times New Roman"/>
        <family val="1"/>
      </rPr>
      <t>2</t>
    </r>
    <r>
      <rPr>
        <sz val="10"/>
        <rFont val="仿宋_GB2312"/>
        <family val="3"/>
      </rPr>
      <t xml:space="preserve">分）
</t>
    </r>
    <r>
      <rPr>
        <sz val="10"/>
        <rFont val="Times New Roman"/>
        <family val="1"/>
      </rPr>
      <t>2.</t>
    </r>
    <r>
      <rPr>
        <sz val="10"/>
        <rFont val="仿宋_GB2312"/>
        <family val="3"/>
      </rPr>
      <t>以户为单位抽查建档立卡具体内容准确度，差错率超过</t>
    </r>
    <r>
      <rPr>
        <sz val="10"/>
        <rFont val="Times New Roman"/>
        <family val="1"/>
      </rPr>
      <t>10%</t>
    </r>
    <r>
      <rPr>
        <sz val="10"/>
        <rFont val="仿宋_GB2312"/>
        <family val="3"/>
      </rPr>
      <t>（含</t>
    </r>
    <r>
      <rPr>
        <sz val="10"/>
        <rFont val="Times New Roman"/>
        <family val="1"/>
      </rPr>
      <t>10%</t>
    </r>
    <r>
      <rPr>
        <sz val="10"/>
        <rFont val="仿宋_GB2312"/>
        <family val="3"/>
      </rPr>
      <t>）的视为不达标。（</t>
    </r>
    <r>
      <rPr>
        <sz val="10"/>
        <rFont val="Times New Roman"/>
        <family val="1"/>
      </rPr>
      <t>2</t>
    </r>
    <r>
      <rPr>
        <sz val="10"/>
        <rFont val="仿宋_GB2312"/>
        <family val="3"/>
      </rPr>
      <t xml:space="preserve">分）
</t>
    </r>
    <r>
      <rPr>
        <sz val="10"/>
        <rFont val="Times New Roman"/>
        <family val="1"/>
      </rPr>
      <t>3.</t>
    </r>
    <r>
      <rPr>
        <sz val="10"/>
        <rFont val="仿宋_GB2312"/>
        <family val="3"/>
      </rPr>
      <t>精准扶贫档案整理规范，资料齐全。（</t>
    </r>
    <r>
      <rPr>
        <sz val="10"/>
        <rFont val="Times New Roman"/>
        <family val="1"/>
      </rPr>
      <t>1</t>
    </r>
    <r>
      <rPr>
        <sz val="10"/>
        <rFont val="仿宋_GB2312"/>
        <family val="3"/>
      </rPr>
      <t>分）
以上指标，不达标不得分。</t>
    </r>
  </si>
  <si>
    <t>抽查结果作为该项指标考核成绩。</t>
  </si>
  <si>
    <t>教育部门提供有关佐证材料</t>
  </si>
  <si>
    <t>住建部门提供有关佐证材料</t>
  </si>
  <si>
    <t>医疗救助保障</t>
  </si>
  <si>
    <t>协助有关部门落实覆盖贫困人口的基本医疗卫生制度，稳步推进基本公共卫生服务均等化。
以上指标，不达标不得分。</t>
  </si>
  <si>
    <t>查阅扶贫信息管理系统和有关佐证材料</t>
  </si>
  <si>
    <r>
      <t>产业发展扶贫</t>
    </r>
    <r>
      <rPr>
        <sz val="10"/>
        <color indexed="8"/>
        <rFont val="Times New Roman"/>
        <family val="1"/>
      </rPr>
      <t xml:space="preserve">               </t>
    </r>
  </si>
  <si>
    <r>
      <t>2016</t>
    </r>
    <r>
      <rPr>
        <sz val="10"/>
        <color indexed="8"/>
        <rFont val="仿宋_GB2312"/>
        <family val="3"/>
      </rPr>
      <t>年制定相对贫困村主导产业方案。
以上指标，不达标不得分。</t>
    </r>
  </si>
  <si>
    <r>
      <t>技能培训</t>
    </r>
    <r>
      <rPr>
        <sz val="10"/>
        <color indexed="8"/>
        <rFont val="Times New Roman"/>
        <family val="1"/>
      </rPr>
      <t xml:space="preserve"> </t>
    </r>
  </si>
  <si>
    <r>
      <t>组织在家从事农业生产的相对贫困户劳动力每年参加农民适用技术培训</t>
    </r>
    <r>
      <rPr>
        <sz val="10"/>
        <color indexed="8"/>
        <rFont val="Times New Roman"/>
        <family val="1"/>
      </rPr>
      <t>1</t>
    </r>
    <r>
      <rPr>
        <sz val="10"/>
        <color indexed="8"/>
        <rFont val="仿宋_GB2312"/>
        <family val="3"/>
      </rPr>
      <t>次以上，有意愿的劳动力每年参加转移就业或劳动培训</t>
    </r>
    <r>
      <rPr>
        <sz val="10"/>
        <color indexed="8"/>
        <rFont val="Times New Roman"/>
        <family val="1"/>
      </rPr>
      <t>1</t>
    </r>
    <r>
      <rPr>
        <sz val="10"/>
        <color indexed="8"/>
        <rFont val="仿宋_GB2312"/>
        <family val="3"/>
      </rPr>
      <t>次以上。
以上指标，不达标不得分。</t>
    </r>
  </si>
  <si>
    <t>提供有关培训计划、签名册</t>
  </si>
  <si>
    <t>满意度测评</t>
  </si>
  <si>
    <t>帮扶资金投入</t>
  </si>
  <si>
    <r>
      <t>筹集用于相对贫困村和贫困户的单位自筹资金（含社会捐赠）及财政专项扶贫资金（不含人均</t>
    </r>
    <r>
      <rPr>
        <sz val="10"/>
        <rFont val="Times New Roman"/>
        <family val="1"/>
      </rPr>
      <t>2</t>
    </r>
    <r>
      <rPr>
        <sz val="10"/>
        <rFont val="仿宋_GB2312"/>
        <family val="3"/>
      </rPr>
      <t>万元财政专项资金入）</t>
    </r>
    <r>
      <rPr>
        <sz val="10"/>
        <rFont val="Times New Roman"/>
        <family val="1"/>
      </rPr>
      <t>30</t>
    </r>
    <r>
      <rPr>
        <sz val="10"/>
        <rFont val="仿宋_GB2312"/>
        <family val="3"/>
      </rPr>
      <t>万元。达不到</t>
    </r>
    <r>
      <rPr>
        <sz val="10"/>
        <rFont val="Times New Roman"/>
        <family val="1"/>
      </rPr>
      <t>30</t>
    </r>
    <r>
      <rPr>
        <sz val="10"/>
        <rFont val="仿宋_GB2312"/>
        <family val="3"/>
      </rPr>
      <t>万的，每减少</t>
    </r>
    <r>
      <rPr>
        <sz val="10"/>
        <rFont val="Times New Roman"/>
        <family val="1"/>
      </rPr>
      <t>10</t>
    </r>
    <r>
      <rPr>
        <sz val="10"/>
        <rFont val="仿宋_GB2312"/>
        <family val="3"/>
      </rPr>
      <t>万扣</t>
    </r>
    <r>
      <rPr>
        <sz val="10"/>
        <rFont val="Times New Roman"/>
        <family val="1"/>
      </rPr>
      <t>1</t>
    </r>
    <r>
      <rPr>
        <sz val="10"/>
        <rFont val="仿宋_GB2312"/>
        <family val="3"/>
      </rPr>
      <t>分。超过</t>
    </r>
    <r>
      <rPr>
        <sz val="10"/>
        <rFont val="Times New Roman"/>
        <family val="1"/>
      </rPr>
      <t>30</t>
    </r>
    <r>
      <rPr>
        <sz val="10"/>
        <rFont val="仿宋_GB2312"/>
        <family val="3"/>
      </rPr>
      <t>万的，每增加</t>
    </r>
    <r>
      <rPr>
        <sz val="10"/>
        <rFont val="Times New Roman"/>
        <family val="1"/>
      </rPr>
      <t>100</t>
    </r>
    <r>
      <rPr>
        <sz val="10"/>
        <rFont val="仿宋_GB2312"/>
        <family val="3"/>
      </rPr>
      <t>万元相应增加</t>
    </r>
    <r>
      <rPr>
        <sz val="10"/>
        <rFont val="Times New Roman"/>
        <family val="1"/>
      </rPr>
      <t>0.5</t>
    </r>
    <r>
      <rPr>
        <sz val="10"/>
        <rFont val="仿宋_GB2312"/>
        <family val="3"/>
      </rPr>
      <t>分。此项加分不超过</t>
    </r>
    <r>
      <rPr>
        <sz val="10"/>
        <rFont val="Times New Roman"/>
        <family val="1"/>
      </rPr>
      <t>3</t>
    </r>
    <r>
      <rPr>
        <sz val="10"/>
        <rFont val="仿宋_GB2312"/>
        <family val="3"/>
      </rPr>
      <t>分。</t>
    </r>
  </si>
  <si>
    <t>提供相关资金到帐或项目佐证材料</t>
  </si>
  <si>
    <r>
      <t>1.</t>
    </r>
    <r>
      <rPr>
        <sz val="10"/>
        <color indexed="8"/>
        <rFont val="仿宋_GB2312"/>
        <family val="3"/>
      </rPr>
      <t>帮扶单位主要领导挂钩扶贫困户，每年不少于</t>
    </r>
    <r>
      <rPr>
        <sz val="10"/>
        <color indexed="8"/>
        <rFont val="Times New Roman"/>
        <family val="1"/>
      </rPr>
      <t>2</t>
    </r>
    <r>
      <rPr>
        <sz val="10"/>
        <color indexed="8"/>
        <rFont val="仿宋_GB2312"/>
        <family val="3"/>
      </rPr>
      <t xml:space="preserve">次到相对贫困村检查指导工作。
</t>
    </r>
    <r>
      <rPr>
        <sz val="10"/>
        <color indexed="8"/>
        <rFont val="Times New Roman"/>
        <family val="1"/>
      </rPr>
      <t>2.</t>
    </r>
    <r>
      <rPr>
        <sz val="10"/>
        <color indexed="8"/>
        <rFont val="仿宋_GB2312"/>
        <family val="3"/>
      </rPr>
      <t>分管领导每个季度不少于</t>
    </r>
    <r>
      <rPr>
        <sz val="10"/>
        <color indexed="8"/>
        <rFont val="Times New Roman"/>
        <family val="1"/>
      </rPr>
      <t>1</t>
    </r>
    <r>
      <rPr>
        <sz val="10"/>
        <color indexed="8"/>
        <rFont val="仿宋_GB2312"/>
        <family val="3"/>
      </rPr>
      <t xml:space="preserve">次到相对贫困村检查指导工作。
</t>
    </r>
    <r>
      <rPr>
        <sz val="10"/>
        <color indexed="8"/>
        <rFont val="Times New Roman"/>
        <family val="1"/>
      </rPr>
      <t>3.</t>
    </r>
    <r>
      <rPr>
        <sz val="10"/>
        <color indexed="8"/>
        <rFont val="仿宋_GB2312"/>
        <family val="3"/>
      </rPr>
      <t>村</t>
    </r>
    <r>
      <rPr>
        <sz val="10"/>
        <color indexed="8"/>
        <rFont val="Times New Roman"/>
        <family val="1"/>
      </rPr>
      <t>“</t>
    </r>
    <r>
      <rPr>
        <sz val="10"/>
        <color indexed="8"/>
        <rFont val="仿宋_GB2312"/>
        <family val="3"/>
      </rPr>
      <t>两委</t>
    </r>
    <r>
      <rPr>
        <sz val="10"/>
        <color indexed="8"/>
        <rFont val="Times New Roman"/>
        <family val="1"/>
      </rPr>
      <t>”</t>
    </r>
    <r>
      <rPr>
        <sz val="10"/>
        <color indexed="8"/>
        <rFont val="仿宋_GB2312"/>
        <family val="3"/>
      </rPr>
      <t xml:space="preserve">班子履行扶贫职责，每月召开会议研究扶贫工作。
</t>
    </r>
    <r>
      <rPr>
        <sz val="10"/>
        <color indexed="8"/>
        <rFont val="Times New Roman"/>
        <family val="1"/>
      </rPr>
      <t>4.</t>
    </r>
    <r>
      <rPr>
        <sz val="10"/>
        <color indexed="8"/>
        <rFont val="仿宋_GB2312"/>
        <family val="3"/>
      </rPr>
      <t xml:space="preserve">建立党员干部联系贫困户制度，贫困户结对帮扶责任人长期在村委会张榜公示。
</t>
    </r>
    <r>
      <rPr>
        <sz val="10"/>
        <color indexed="8"/>
        <rFont val="Times New Roman"/>
        <family val="1"/>
      </rPr>
      <t>5.</t>
    </r>
    <r>
      <rPr>
        <sz val="10"/>
        <color indexed="8"/>
        <rFont val="仿宋_GB2312"/>
        <family val="3"/>
      </rPr>
      <t>建立扶贫对象、项目长期公开制度。
以上指标，每项</t>
    </r>
    <r>
      <rPr>
        <sz val="10"/>
        <color indexed="8"/>
        <rFont val="Times New Roman"/>
        <family val="1"/>
      </rPr>
      <t>1</t>
    </r>
    <r>
      <rPr>
        <sz val="10"/>
        <color indexed="8"/>
        <rFont val="仿宋_GB2312"/>
        <family val="3"/>
      </rPr>
      <t>分，不达标不得分。</t>
    </r>
  </si>
  <si>
    <r>
      <t>基层组织建设</t>
    </r>
    <r>
      <rPr>
        <sz val="10"/>
        <color indexed="8"/>
        <rFont val="Times New Roman"/>
        <family val="1"/>
      </rPr>
      <t xml:space="preserve">       </t>
    </r>
  </si>
  <si>
    <r>
      <t>1.</t>
    </r>
    <r>
      <rPr>
        <sz val="10"/>
        <color indexed="8"/>
        <rFont val="仿宋_GB2312"/>
        <family val="3"/>
      </rPr>
      <t xml:space="preserve">按照省的标准建成村（社区）公共服务中心（站），规范农村基层组织办公和活动场所建设。
</t>
    </r>
    <r>
      <rPr>
        <sz val="10"/>
        <color indexed="8"/>
        <rFont val="Times New Roman"/>
        <family val="1"/>
      </rPr>
      <t>2.</t>
    </r>
    <r>
      <rPr>
        <sz val="10"/>
        <color indexed="8"/>
        <rFont val="仿宋_GB2312"/>
        <family val="3"/>
      </rPr>
      <t xml:space="preserve">完善党务、村务、财务管理制度。
</t>
    </r>
    <r>
      <rPr>
        <sz val="10"/>
        <color indexed="8"/>
        <rFont val="Times New Roman"/>
        <family val="1"/>
      </rPr>
      <t>3.</t>
    </r>
    <r>
      <rPr>
        <sz val="10"/>
        <color indexed="8"/>
        <rFont val="仿宋_GB2312"/>
        <family val="3"/>
      </rPr>
      <t xml:space="preserve">落实党务、村务、财务公开。
</t>
    </r>
    <r>
      <rPr>
        <sz val="10"/>
        <color indexed="8"/>
        <rFont val="Times New Roman"/>
        <family val="1"/>
      </rPr>
      <t>4.</t>
    </r>
    <r>
      <rPr>
        <sz val="10"/>
        <color indexed="8"/>
        <rFont val="仿宋_GB2312"/>
        <family val="3"/>
      </rPr>
      <t>落实驻点普遍直接联系群众制度。
以上指标，不达标不得分。</t>
    </r>
  </si>
  <si>
    <r>
      <t>1.</t>
    </r>
    <r>
      <rPr>
        <sz val="10"/>
        <color indexed="8"/>
        <rFont val="仿宋_GB2312"/>
        <family val="3"/>
      </rPr>
      <t xml:space="preserve">驻村干部履职尽责，完成脱贫攻坚任务。
</t>
    </r>
    <r>
      <rPr>
        <sz val="10"/>
        <color indexed="8"/>
        <rFont val="Times New Roman"/>
        <family val="1"/>
      </rPr>
      <t>2.</t>
    </r>
    <r>
      <rPr>
        <sz val="10"/>
        <color indexed="8"/>
        <rFont val="仿宋_GB2312"/>
        <family val="3"/>
      </rPr>
      <t>驻村第一书记、驻村工作队长与村</t>
    </r>
    <r>
      <rPr>
        <sz val="10"/>
        <color indexed="8"/>
        <rFont val="Times New Roman"/>
        <family val="1"/>
      </rPr>
      <t>“</t>
    </r>
    <r>
      <rPr>
        <sz val="10"/>
        <color indexed="8"/>
        <rFont val="仿宋_GB2312"/>
        <family val="3"/>
      </rPr>
      <t>两委</t>
    </r>
    <r>
      <rPr>
        <sz val="10"/>
        <color indexed="8"/>
        <rFont val="Times New Roman"/>
        <family val="1"/>
      </rPr>
      <t>”</t>
    </r>
    <r>
      <rPr>
        <sz val="10"/>
        <color indexed="8"/>
        <rFont val="仿宋_GB2312"/>
        <family val="3"/>
      </rPr>
      <t xml:space="preserve">班子密切配合，形成合力推进扶贫工作。
</t>
    </r>
    <r>
      <rPr>
        <sz val="10"/>
        <color indexed="8"/>
        <rFont val="Times New Roman"/>
        <family val="1"/>
      </rPr>
      <t>3.</t>
    </r>
    <r>
      <rPr>
        <sz val="10"/>
        <color indexed="8"/>
        <rFont val="仿宋_GB2312"/>
        <family val="3"/>
      </rPr>
      <t>建立帮扶工作台帐或日志、大事记等。
以上指标，每项</t>
    </r>
    <r>
      <rPr>
        <sz val="10"/>
        <color indexed="8"/>
        <rFont val="Times New Roman"/>
        <family val="1"/>
      </rPr>
      <t>1</t>
    </r>
    <r>
      <rPr>
        <sz val="10"/>
        <color indexed="8"/>
        <rFont val="仿宋_GB2312"/>
        <family val="3"/>
      </rPr>
      <t>分，不达标不得分。</t>
    </r>
  </si>
  <si>
    <r>
      <t>帮扶规划和年度帮扶计划</t>
    </r>
    <r>
      <rPr>
        <sz val="10"/>
        <color indexed="8"/>
        <rFont val="Times New Roman"/>
        <family val="1"/>
      </rPr>
      <t xml:space="preserve"> </t>
    </r>
  </si>
  <si>
    <t>制定并落实相对贫困村、户三年扶贫工作规划和当年度扶持计划；
以上指标，不达标不得分。</t>
  </si>
  <si>
    <r>
      <t>建立稳定脱贫长效机制</t>
    </r>
    <r>
      <rPr>
        <sz val="10"/>
        <color indexed="8"/>
        <rFont val="Times New Roman"/>
        <family val="1"/>
      </rPr>
      <t xml:space="preserve">                    </t>
    </r>
  </si>
  <si>
    <t>制定相对贫困村扶贫资金和项目管理有关制度。
以上指标，不达标不得分。</t>
  </si>
  <si>
    <t>5.6</t>
  </si>
  <si>
    <r>
      <t>1.</t>
    </r>
    <r>
      <rPr>
        <sz val="10"/>
        <color indexed="8"/>
        <rFont val="仿宋_GB2312"/>
        <family val="3"/>
      </rPr>
      <t xml:space="preserve">重大违规违纪：被审计、纪检等部门查出的重大违规违纪问题，或被媒介披露，在社会上造成恶劣影响，并经过核实的问题；工作中存在恶意弄虚作假的，考核成绩定为不合格。
</t>
    </r>
    <r>
      <rPr>
        <sz val="10"/>
        <color indexed="8"/>
        <rFont val="Times New Roman"/>
        <family val="1"/>
      </rPr>
      <t>2.</t>
    </r>
    <r>
      <rPr>
        <sz val="10"/>
        <color indexed="8"/>
        <rFont val="仿宋_GB2312"/>
        <family val="3"/>
      </rPr>
      <t>一般违规违纪：被审计、纪检等部门查出的一般违规违纪问题，或被媒介披露、内部资料通报，并经过核实的问题；工作中存在弄虚作假的减</t>
    </r>
    <r>
      <rPr>
        <sz val="10"/>
        <color indexed="8"/>
        <rFont val="Times New Roman"/>
        <family val="1"/>
      </rPr>
      <t>10</t>
    </r>
    <r>
      <rPr>
        <sz val="10"/>
        <color indexed="8"/>
        <rFont val="仿宋_GB2312"/>
        <family val="3"/>
      </rPr>
      <t xml:space="preserve">分。
</t>
    </r>
    <r>
      <rPr>
        <sz val="10"/>
        <color indexed="8"/>
        <rFont val="Times New Roman"/>
        <family val="1"/>
      </rPr>
      <t>3.</t>
    </r>
    <r>
      <rPr>
        <sz val="10"/>
        <color indexed="8"/>
        <rFont val="仿宋_GB2312"/>
        <family val="3"/>
      </rPr>
      <t>帮扶单位、驻村工作人员和村干部因扶贫工作被司法机关确认有违法行为的直接认定为考核不合格。</t>
    </r>
  </si>
  <si>
    <r>
      <t>附件</t>
    </r>
    <r>
      <rPr>
        <sz val="14"/>
        <color indexed="8"/>
        <rFont val="Times New Roman"/>
        <family val="1"/>
      </rPr>
      <t>6</t>
    </r>
  </si>
  <si>
    <r>
      <t>县（区）：</t>
    </r>
    <r>
      <rPr>
        <sz val="12"/>
        <color indexed="8"/>
        <rFont val="Times New Roman"/>
        <family val="1"/>
      </rPr>
      <t xml:space="preserve">         </t>
    </r>
    <r>
      <rPr>
        <sz val="12"/>
        <color indexed="8"/>
        <rFont val="宋体"/>
        <family val="0"/>
      </rPr>
      <t>镇（乡）：</t>
    </r>
    <r>
      <rPr>
        <sz val="12"/>
        <color indexed="8"/>
        <rFont val="Times New Roman"/>
        <family val="1"/>
      </rPr>
      <t xml:space="preserve">           </t>
    </r>
    <r>
      <rPr>
        <sz val="12"/>
        <color indexed="8"/>
        <rFont val="宋体"/>
        <family val="0"/>
      </rPr>
      <t>行政村：</t>
    </r>
    <r>
      <rPr>
        <sz val="12"/>
        <color indexed="8"/>
        <rFont val="Times New Roman"/>
        <family val="1"/>
      </rPr>
      <t xml:space="preserve">         </t>
    </r>
    <r>
      <rPr>
        <sz val="12"/>
        <color indexed="8"/>
        <rFont val="宋体"/>
        <family val="0"/>
      </rPr>
      <t>村民小组：</t>
    </r>
    <r>
      <rPr>
        <sz val="12"/>
        <color indexed="8"/>
        <rFont val="Times New Roman"/>
        <family val="1"/>
      </rPr>
      <t xml:space="preserve">  </t>
    </r>
  </si>
  <si>
    <t>户主姓名</t>
  </si>
  <si>
    <t>户码</t>
  </si>
  <si>
    <t>户主身份证号码</t>
  </si>
  <si>
    <t>家庭人口数</t>
  </si>
  <si>
    <t>致贫原因</t>
  </si>
  <si>
    <t>农户属性</t>
  </si>
  <si>
    <t>联系电话</t>
  </si>
  <si>
    <t>序号</t>
  </si>
  <si>
    <t>退出指标</t>
  </si>
  <si>
    <t>目标值</t>
  </si>
  <si>
    <r>
      <t>是否达标（在核实对应栏内打</t>
    </r>
    <r>
      <rPr>
        <sz val="12"/>
        <color indexed="8"/>
        <rFont val="Arial"/>
        <family val="2"/>
      </rPr>
      <t>√</t>
    </r>
    <r>
      <rPr>
        <sz val="12"/>
        <color indexed="8"/>
        <rFont val="黑体"/>
        <family val="3"/>
      </rPr>
      <t>）</t>
    </r>
  </si>
  <si>
    <t>是</t>
  </si>
  <si>
    <t>否</t>
  </si>
  <si>
    <t>有安全住房</t>
  </si>
  <si>
    <r>
      <t>有安全住房，人均</t>
    </r>
    <r>
      <rPr>
        <sz val="12"/>
        <color indexed="8"/>
        <rFont val="Times New Roman"/>
        <family val="1"/>
      </rPr>
      <t>13</t>
    </r>
    <r>
      <rPr>
        <sz val="12"/>
        <color indexed="8"/>
        <rFont val="仿宋_GB2312"/>
        <family val="3"/>
      </rPr>
      <t>平方米以上。</t>
    </r>
  </si>
  <si>
    <t>有安全饮用水</t>
  </si>
  <si>
    <t>有稳定供应的安全饮用水</t>
  </si>
  <si>
    <t>有电用</t>
  </si>
  <si>
    <t>家庭用电接入农村电网，并能正常使用。</t>
  </si>
  <si>
    <t>有电视信号覆盖</t>
  </si>
  <si>
    <t>户有电视信号覆盖。</t>
  </si>
  <si>
    <t>有网络信号覆盖</t>
  </si>
  <si>
    <t>户有互联网接入信号覆盖。</t>
  </si>
  <si>
    <t>有教育保障</t>
  </si>
  <si>
    <t>适龄未成年人享受义务教育有关政策，没有因贫辍学学生。</t>
  </si>
  <si>
    <t>有医疗保障</t>
  </si>
  <si>
    <t>有稳定收入来源或最低生活保障</t>
  </si>
  <si>
    <t>户主签名：</t>
  </si>
  <si>
    <t>联系电话：</t>
  </si>
  <si>
    <t>驻镇或驻村干部签名：</t>
  </si>
  <si>
    <t>调查员签名：</t>
  </si>
  <si>
    <t>调查时间：</t>
  </si>
  <si>
    <t>附件7</t>
  </si>
  <si>
    <t xml:space="preserve">县（区）：    镇（乡）：    行政村：    村民小组：         </t>
  </si>
  <si>
    <t>调查项目</t>
  </si>
  <si>
    <t>核实情况</t>
  </si>
  <si>
    <t>满意</t>
  </si>
  <si>
    <t>基本满意</t>
  </si>
  <si>
    <t>不满意</t>
  </si>
  <si>
    <t>对驻村（镇）工作队扶贫工作满意度</t>
  </si>
  <si>
    <t>对精准识别工作满意度</t>
  </si>
  <si>
    <t>对帮扶群众增加收入满意度</t>
  </si>
  <si>
    <t>对改善生产生活条件满意度</t>
  </si>
  <si>
    <t>对村“两委”班子扶贫工作满意度</t>
  </si>
  <si>
    <t>农户签名：</t>
  </si>
  <si>
    <t>核查员签名：</t>
  </si>
  <si>
    <t>核查日期：</t>
  </si>
  <si>
    <r>
      <t>1.</t>
    </r>
    <r>
      <rPr>
        <sz val="10"/>
        <rFont val="仿宋_GB2312"/>
        <family val="3"/>
      </rPr>
      <t xml:space="preserve">制定农村生产生活基础设施建设三年行动计划。
</t>
    </r>
    <r>
      <rPr>
        <sz val="10"/>
        <rFont val="Times New Roman"/>
        <family val="1"/>
      </rPr>
      <t>2.</t>
    </r>
    <r>
      <rPr>
        <sz val="10"/>
        <rFont val="仿宋_GB2312"/>
        <family val="3"/>
      </rPr>
      <t xml:space="preserve">稳步推动相对贫困村交通运输、安全饮水、电网改造、网络信息基础设施建设。
</t>
    </r>
    <r>
      <rPr>
        <sz val="10"/>
        <rFont val="Times New Roman"/>
        <family val="1"/>
      </rPr>
      <t>3.</t>
    </r>
    <r>
      <rPr>
        <sz val="10"/>
        <rFont val="仿宋_GB2312"/>
        <family val="3"/>
      </rPr>
      <t>加大贫困村村庄规划、生活垃圾处理、污水治理、改厕和村庄绿化美化力度。
以上指标，每项</t>
    </r>
    <r>
      <rPr>
        <sz val="10"/>
        <rFont val="Times New Roman"/>
        <family val="1"/>
      </rPr>
      <t>1</t>
    </r>
    <r>
      <rPr>
        <sz val="10"/>
        <rFont val="仿宋_GB2312"/>
        <family val="3"/>
      </rPr>
      <t>分，不达标不得分。</t>
    </r>
  </si>
  <si>
    <t>2016年度广东省扶贫开发工作群众满意度测评核查表</t>
  </si>
  <si>
    <r>
      <t>1.</t>
    </r>
    <r>
      <rPr>
        <sz val="10"/>
        <color indexed="10"/>
        <rFont val="仿宋_GB2312"/>
        <family val="3"/>
      </rPr>
      <t xml:space="preserve">对驻村（镇）工作队扶贫工作满意度。
</t>
    </r>
    <r>
      <rPr>
        <sz val="10"/>
        <color indexed="10"/>
        <rFont val="Times New Roman"/>
        <family val="1"/>
      </rPr>
      <t>2.</t>
    </r>
    <r>
      <rPr>
        <sz val="10"/>
        <color indexed="10"/>
        <rFont val="仿宋_GB2312"/>
        <family val="3"/>
      </rPr>
      <t xml:space="preserve">对精准识别工作满意度。
</t>
    </r>
    <r>
      <rPr>
        <sz val="10"/>
        <color indexed="10"/>
        <rFont val="Times New Roman"/>
        <family val="1"/>
      </rPr>
      <t>3.</t>
    </r>
    <r>
      <rPr>
        <sz val="10"/>
        <color indexed="10"/>
        <rFont val="仿宋_GB2312"/>
        <family val="3"/>
      </rPr>
      <t xml:space="preserve">对帮扶群众增加收入满意度。
</t>
    </r>
    <r>
      <rPr>
        <sz val="10"/>
        <color indexed="10"/>
        <rFont val="Times New Roman"/>
        <family val="1"/>
      </rPr>
      <t>4.</t>
    </r>
    <r>
      <rPr>
        <sz val="10"/>
        <color indexed="10"/>
        <rFont val="仿宋_GB2312"/>
        <family val="3"/>
      </rPr>
      <t>对改善生产生活条件满意度。</t>
    </r>
    <r>
      <rPr>
        <sz val="10"/>
        <color indexed="10"/>
        <rFont val="Times New Roman"/>
        <family val="1"/>
      </rPr>
      <t xml:space="preserve">                                                                                        5.</t>
    </r>
    <r>
      <rPr>
        <sz val="10"/>
        <color indexed="10"/>
        <rFont val="仿宋_GB2312"/>
        <family val="3"/>
      </rPr>
      <t>对村“两委”班子扶贫工作满意度。
以上指标，每项</t>
    </r>
    <r>
      <rPr>
        <sz val="10"/>
        <color indexed="10"/>
        <rFont val="Times New Roman"/>
        <family val="1"/>
      </rPr>
      <t>0.4</t>
    </r>
    <r>
      <rPr>
        <sz val="10"/>
        <color indexed="10"/>
        <rFont val="仿宋_GB2312"/>
        <family val="3"/>
      </rPr>
      <t>分，不达标不得分。</t>
    </r>
  </si>
  <si>
    <r>
      <t>家庭成员均纳入基本医疗保险、</t>
    </r>
    <r>
      <rPr>
        <sz val="12"/>
        <color indexed="10"/>
        <rFont val="仿宋_GB2312"/>
        <family val="3"/>
      </rPr>
      <t>重大疾病保险</t>
    </r>
    <r>
      <rPr>
        <sz val="12"/>
        <color indexed="8"/>
        <rFont val="仿宋_GB2312"/>
        <family val="3"/>
      </rPr>
      <t>范围</t>
    </r>
  </si>
  <si>
    <r>
      <t>2016年度广东省</t>
    </r>
    <r>
      <rPr>
        <sz val="20"/>
        <rFont val="华文中宋"/>
        <family val="0"/>
      </rPr>
      <t>被帮扶市级党委和政府扶贫开发工作成效考核指标</t>
    </r>
  </si>
  <si>
    <r>
      <t>2016年度广东省</t>
    </r>
    <r>
      <rPr>
        <sz val="20"/>
        <rFont val="华文中宋"/>
        <family val="0"/>
      </rPr>
      <t>珠三角各帮扶市党委和政府脱贫工作成效考核指标</t>
    </r>
  </si>
  <si>
    <r>
      <t>2016年度广东省</t>
    </r>
    <r>
      <rPr>
        <sz val="20"/>
        <rFont val="华文中宋"/>
        <family val="0"/>
      </rPr>
      <t>被帮扶县级党委和政府扶贫开发工作成效考核指标</t>
    </r>
  </si>
  <si>
    <r>
      <t>2016年度广东省</t>
    </r>
    <r>
      <rPr>
        <sz val="20"/>
        <rFont val="华文中宋"/>
        <family val="0"/>
      </rPr>
      <t>被帮扶镇级党委政府扶贫开发工作成效考核指标</t>
    </r>
  </si>
  <si>
    <r>
      <t>2016年度广东省</t>
    </r>
    <r>
      <rPr>
        <sz val="20"/>
        <color indexed="8"/>
        <rFont val="华文中宋"/>
        <family val="0"/>
      </rPr>
      <t>相对贫困村扶贫开发工作成效考核指标</t>
    </r>
  </si>
  <si>
    <t>入户问卷调查</t>
  </si>
  <si>
    <r>
      <t>家庭有稳定收入的主导产业或外出务工人员，有劳动能力相对贫困户年人均可支配收入稳定</t>
    </r>
    <r>
      <rPr>
        <sz val="12"/>
        <color indexed="10"/>
        <rFont val="仿宋_GB2312"/>
        <family val="3"/>
      </rPr>
      <t>，达到或超过</t>
    </r>
    <r>
      <rPr>
        <sz val="12"/>
        <color indexed="10"/>
        <rFont val="Times New Roman"/>
        <family val="1"/>
      </rPr>
      <t>6433</t>
    </r>
    <r>
      <rPr>
        <sz val="12"/>
        <color indexed="10"/>
        <rFont val="仿宋_GB2312"/>
        <family val="3"/>
      </rPr>
      <t>元</t>
    </r>
    <r>
      <rPr>
        <sz val="12"/>
        <color indexed="8"/>
        <rFont val="仿宋_GB2312"/>
        <family val="3"/>
      </rPr>
      <t>。符合政策的完全或部分丧失劳动能力的相对贫困人口纳入低保。</t>
    </r>
  </si>
  <si>
    <r>
      <t>1.</t>
    </r>
    <r>
      <rPr>
        <sz val="10"/>
        <rFont val="仿宋_GB2312"/>
        <family val="3"/>
      </rPr>
      <t>按照规定程序，符合条件的全部或部分丧失劳动能力的贫困户</t>
    </r>
    <r>
      <rPr>
        <sz val="10"/>
        <rFont val="Times New Roman"/>
        <family val="1"/>
      </rPr>
      <t>100%</t>
    </r>
    <r>
      <rPr>
        <sz val="10"/>
        <rFont val="仿宋_GB2312"/>
        <family val="3"/>
      </rPr>
      <t xml:space="preserve">纳入农村低保或特困人员救助供养。
</t>
    </r>
    <r>
      <rPr>
        <sz val="10"/>
        <rFont val="Times New Roman"/>
        <family val="1"/>
      </rPr>
      <t>2.</t>
    </r>
    <r>
      <rPr>
        <sz val="10"/>
        <rFont val="仿宋_GB2312"/>
        <family val="3"/>
      </rPr>
      <t xml:space="preserve">落实分散贫困人员参加城乡居民养老保险，按政策规定落实财政补贴。
</t>
    </r>
    <r>
      <rPr>
        <sz val="10"/>
        <rFont val="Times New Roman"/>
        <family val="1"/>
      </rPr>
      <t>3.</t>
    </r>
    <r>
      <rPr>
        <sz val="10"/>
        <color indexed="10"/>
        <rFont val="仿宋_GB2312"/>
        <family val="3"/>
      </rPr>
      <t>落实相对贫困户</t>
    </r>
    <r>
      <rPr>
        <sz val="10"/>
        <color indexed="10"/>
        <rFont val="Times New Roman"/>
        <family val="1"/>
      </rPr>
      <t>60</t>
    </r>
    <r>
      <rPr>
        <sz val="10"/>
        <color indexed="10"/>
        <rFont val="仿宋_GB2312"/>
        <family val="3"/>
      </rPr>
      <t>岁以上符合领取待遇的老人</t>
    </r>
    <r>
      <rPr>
        <sz val="10"/>
        <color indexed="10"/>
        <rFont val="Times New Roman"/>
        <family val="1"/>
      </rPr>
      <t>100%</t>
    </r>
    <r>
      <rPr>
        <sz val="10"/>
        <color indexed="10"/>
        <rFont val="仿宋_GB2312"/>
        <family val="3"/>
      </rPr>
      <t>享受城乡居民社会养老保险待遇</t>
    </r>
    <r>
      <rPr>
        <sz val="10"/>
        <rFont val="仿宋_GB2312"/>
        <family val="3"/>
      </rPr>
      <t>。
以上指标，每项</t>
    </r>
    <r>
      <rPr>
        <sz val="10"/>
        <rFont val="Times New Roman"/>
        <family val="1"/>
      </rPr>
      <t>1</t>
    </r>
    <r>
      <rPr>
        <sz val="10"/>
        <rFont val="仿宋_GB2312"/>
        <family val="3"/>
      </rPr>
      <t>分，不达标不得分。</t>
    </r>
  </si>
  <si>
    <t>2016年度广东省农村贫困户脱贫验收核查表</t>
  </si>
  <si>
    <t>民政和人社部门提供</t>
  </si>
  <si>
    <r>
      <t>民政</t>
    </r>
    <r>
      <rPr>
        <sz val="10"/>
        <color indexed="10"/>
        <rFont val="仿宋_GB2312"/>
        <family val="3"/>
      </rPr>
      <t>和人社</t>
    </r>
    <r>
      <rPr>
        <sz val="10"/>
        <rFont val="仿宋_GB2312"/>
        <family val="3"/>
      </rPr>
      <t>部门提供</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</si>
</sst>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宋体"/>
      <family val="0"/>
    </font>
    <font>
      <sz val="11"/>
      <name val="宋体"/>
      <family val="0"/>
    </font>
    <font>
      <sz val="14"/>
      <color indexed="8"/>
      <name val="宋体"/>
      <family val="0"/>
    </font>
    <font>
      <sz val="24"/>
      <color indexed="8"/>
      <name val="宋体"/>
      <family val="0"/>
    </font>
    <font>
      <b/>
      <sz val="14"/>
      <color indexed="8"/>
      <name val="宋体"/>
      <family val="0"/>
    </font>
    <font>
      <sz val="11"/>
      <color indexed="8"/>
      <name val="Times New Roman"/>
      <family val="1"/>
    </font>
    <font>
      <b/>
      <sz val="20"/>
      <color indexed="8"/>
      <name val="Times New Roman"/>
      <family val="1"/>
    </font>
    <font>
      <sz val="12"/>
      <color indexed="8"/>
      <name val="宋体"/>
      <family val="0"/>
    </font>
    <font>
      <sz val="12"/>
      <color indexed="8"/>
      <name val="Times New Roman"/>
      <family val="1"/>
    </font>
    <font>
      <b/>
      <sz val="12"/>
      <color indexed="8"/>
      <name val="宋体"/>
      <family val="0"/>
    </font>
    <font>
      <b/>
      <sz val="12"/>
      <color indexed="8"/>
      <name val="Times New Roman"/>
      <family val="1"/>
    </font>
    <font>
      <sz val="12"/>
      <color indexed="8"/>
      <name val="黑体"/>
      <family val="3"/>
    </font>
    <font>
      <sz val="12"/>
      <color indexed="8"/>
      <name val="仿宋_GB2312"/>
      <family val="3"/>
    </font>
    <font>
      <sz val="14"/>
      <name val="Times New Roman"/>
      <family val="1"/>
    </font>
    <font>
      <sz val="10"/>
      <color indexed="8"/>
      <name val="Times New Roman"/>
      <family val="1"/>
    </font>
    <font>
      <sz val="10"/>
      <name val="Times New Roman"/>
      <family val="1"/>
    </font>
    <font>
      <sz val="14"/>
      <color indexed="8"/>
      <name val="Times New Roman"/>
      <family val="1"/>
    </font>
    <font>
      <sz val="14"/>
      <name val="仿宋_GB2312"/>
      <family val="3"/>
    </font>
    <font>
      <sz val="20"/>
      <color indexed="8"/>
      <name val="华文中宋"/>
      <family val="0"/>
    </font>
    <font>
      <sz val="20"/>
      <name val="华文中宋"/>
      <family val="0"/>
    </font>
    <font>
      <sz val="10"/>
      <color indexed="8"/>
      <name val="仿宋_GB2312"/>
      <family val="3"/>
    </font>
    <font>
      <sz val="10"/>
      <name val="仿宋_GB2312"/>
      <family val="3"/>
    </font>
    <font>
      <b/>
      <sz val="10"/>
      <name val="仿宋_GB2312"/>
      <family val="3"/>
    </font>
    <font>
      <sz val="10"/>
      <name val="宋体"/>
      <family val="0"/>
    </font>
    <font>
      <sz val="14"/>
      <color indexed="10"/>
      <name val="Times New Roman"/>
      <family val="1"/>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12"/>
      <color indexed="8"/>
      <name val="Arial"/>
      <family val="2"/>
    </font>
    <font>
      <b/>
      <sz val="9"/>
      <name val="宋体"/>
      <family val="0"/>
    </font>
    <font>
      <sz val="9"/>
      <name val="宋体"/>
      <family val="0"/>
    </font>
    <font>
      <b/>
      <sz val="11"/>
      <color indexed="8"/>
      <name val="Times New Roman"/>
      <family val="1"/>
    </font>
    <font>
      <sz val="10"/>
      <color indexed="10"/>
      <name val="仿宋_GB2312"/>
      <family val="3"/>
    </font>
    <font>
      <sz val="10"/>
      <color indexed="10"/>
      <name val="Times New Roman"/>
      <family val="1"/>
    </font>
    <font>
      <sz val="12"/>
      <color indexed="10"/>
      <name val="仿宋_GB2312"/>
      <family val="3"/>
    </font>
    <font>
      <sz val="20"/>
      <color indexed="10"/>
      <name val="华文中宋"/>
      <family val="0"/>
    </font>
    <font>
      <b/>
      <sz val="20"/>
      <color indexed="10"/>
      <name val="宋体"/>
      <family val="0"/>
    </font>
    <font>
      <b/>
      <sz val="20"/>
      <color indexed="10"/>
      <name val="Times New Roman"/>
      <family val="1"/>
    </font>
    <font>
      <sz val="18"/>
      <color indexed="10"/>
      <name val="华文中宋"/>
      <family val="0"/>
    </font>
    <font>
      <sz val="12"/>
      <color indexed="10"/>
      <name val="Times New Roman"/>
      <family val="1"/>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bottom style="thin"/>
    </border>
    <border>
      <left style="thin"/>
      <right style="thin"/>
      <top/>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41" fillId="0" borderId="1" applyNumberFormat="0" applyFill="0" applyAlignment="0" applyProtection="0"/>
    <xf numFmtId="0" fontId="30"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8" fillId="3" borderId="0" applyNumberFormat="0" applyBorder="0" applyAlignment="0" applyProtection="0"/>
    <xf numFmtId="0" fontId="39" fillId="0" borderId="0" applyNumberFormat="0" applyFill="0" applyBorder="0" applyAlignment="0" applyProtection="0"/>
    <xf numFmtId="0" fontId="42" fillId="4"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5" applyNumberFormat="0" applyAlignment="0" applyProtection="0"/>
    <xf numFmtId="0" fontId="29" fillId="17" borderId="6" applyNumberFormat="0" applyAlignment="0" applyProtection="0"/>
    <xf numFmtId="0" fontId="25"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40" fillId="16" borderId="8" applyNumberFormat="0" applyAlignment="0" applyProtection="0"/>
    <xf numFmtId="0" fontId="34"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horizontal="left" vertical="center"/>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12" fillId="0" borderId="13" xfId="0" applyFont="1" applyBorder="1" applyAlignment="1">
      <alignment horizontal="left" vertical="center" wrapText="1"/>
    </xf>
    <xf numFmtId="0" fontId="8" fillId="0" borderId="10" xfId="0" applyFont="1" applyBorder="1" applyAlignment="1">
      <alignment vertical="center" wrapText="1"/>
    </xf>
    <xf numFmtId="0" fontId="12" fillId="0" borderId="10" xfId="0" applyFont="1" applyBorder="1" applyAlignment="1">
      <alignment horizontal="left" vertical="center" wrapText="1"/>
    </xf>
    <xf numFmtId="0" fontId="13" fillId="0" borderId="0" xfId="0" applyFont="1" applyFill="1" applyAlignment="1">
      <alignment vertical="center" wrapText="1"/>
    </xf>
    <xf numFmtId="0" fontId="13"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2"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vertical="center" wrapText="1"/>
    </xf>
    <xf numFmtId="49" fontId="15"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0" xfId="0" applyFont="1" applyFill="1" applyBorder="1" applyAlignment="1">
      <alignment horizontal="justify" vertical="center" wrapText="1"/>
    </xf>
    <xf numFmtId="49" fontId="14" fillId="0" borderId="10" xfId="0" applyNumberFormat="1" applyFont="1" applyFill="1" applyBorder="1" applyAlignment="1">
      <alignment horizontal="center" vertical="center" wrapText="1"/>
    </xf>
    <xf numFmtId="0" fontId="16" fillId="0" borderId="10" xfId="0" applyFont="1" applyFill="1" applyBorder="1" applyAlignment="1">
      <alignment vertical="center"/>
    </xf>
    <xf numFmtId="0" fontId="15" fillId="0" borderId="10" xfId="0" applyFont="1" applyFill="1" applyBorder="1" applyAlignment="1">
      <alignment horizontal="left" vertical="center" wrapText="1"/>
    </xf>
    <xf numFmtId="0" fontId="13" fillId="0" borderId="10" xfId="0" applyFont="1" applyFill="1" applyBorder="1" applyAlignment="1">
      <alignment vertical="center"/>
    </xf>
    <xf numFmtId="0" fontId="14" fillId="0" borderId="10" xfId="0" applyFont="1" applyFill="1" applyBorder="1" applyAlignment="1">
      <alignment vertical="center" wrapText="1"/>
    </xf>
    <xf numFmtId="0" fontId="20" fillId="0" borderId="10" xfId="0" applyFont="1" applyFill="1" applyBorder="1" applyAlignment="1">
      <alignment vertical="center" wrapText="1"/>
    </xf>
    <xf numFmtId="0" fontId="20" fillId="0" borderId="1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20" fillId="0" borderId="10"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center" vertical="center" wrapText="1"/>
      <protection locked="0"/>
    </xf>
    <xf numFmtId="0" fontId="13" fillId="0" borderId="0" xfId="0" applyFont="1" applyFill="1" applyAlignment="1">
      <alignment vertical="center"/>
    </xf>
    <xf numFmtId="0" fontId="24" fillId="0" borderId="0" xfId="0" applyFont="1" applyFill="1" applyAlignment="1">
      <alignment vertical="center" wrapText="1"/>
    </xf>
    <xf numFmtId="0" fontId="13" fillId="0" borderId="0" xfId="0" applyFont="1" applyFill="1" applyAlignment="1">
      <alignment horizontal="left" vertical="center"/>
    </xf>
    <xf numFmtId="0" fontId="13" fillId="0" borderId="10" xfId="0" applyFont="1" applyFill="1" applyBorder="1" applyAlignment="1">
      <alignment vertical="center"/>
    </xf>
    <xf numFmtId="0" fontId="24" fillId="0" borderId="10" xfId="0" applyFont="1" applyFill="1" applyBorder="1" applyAlignment="1">
      <alignment vertical="center" wrapText="1"/>
    </xf>
    <xf numFmtId="0" fontId="21" fillId="0" borderId="10" xfId="0" applyFont="1" applyFill="1" applyBorder="1" applyAlignment="1" applyProtection="1">
      <alignment horizontal="left" vertical="center" wrapText="1"/>
      <protection locked="0"/>
    </xf>
    <xf numFmtId="0" fontId="21" fillId="0" borderId="10" xfId="0" applyFont="1" applyFill="1" applyBorder="1" applyAlignment="1" applyProtection="1">
      <alignment horizontal="center" vertical="center" wrapText="1"/>
      <protection locked="0"/>
    </xf>
    <xf numFmtId="0" fontId="15" fillId="0" borderId="10" xfId="0" applyFont="1" applyFill="1" applyBorder="1" applyAlignment="1">
      <alignment horizontal="justify" vertical="center" wrapText="1"/>
    </xf>
    <xf numFmtId="0" fontId="10"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center" vertical="center"/>
    </xf>
    <xf numFmtId="0" fontId="46" fillId="0" borderId="0" xfId="0" applyFont="1" applyAlignment="1">
      <alignment horizontal="center" vertical="center"/>
    </xf>
    <xf numFmtId="0" fontId="4" fillId="0" borderId="0" xfId="0" applyFont="1" applyAlignment="1">
      <alignment vertical="center"/>
    </xf>
    <xf numFmtId="0" fontId="37" fillId="0" borderId="0" xfId="0" applyFont="1" applyAlignment="1">
      <alignment vertical="center"/>
    </xf>
    <xf numFmtId="0" fontId="4" fillId="0" borderId="0" xfId="0" applyFont="1" applyAlignment="1">
      <alignment vertical="center"/>
    </xf>
    <xf numFmtId="0" fontId="47"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51" fillId="0" borderId="0" xfId="0" applyFont="1" applyAlignment="1">
      <alignment horizontal="center" vertical="center"/>
    </xf>
    <xf numFmtId="0" fontId="52" fillId="0" borderId="0" xfId="0" applyFont="1" applyAlignment="1">
      <alignment horizontal="center" vertical="center"/>
    </xf>
    <xf numFmtId="0" fontId="7" fillId="0" borderId="14" xfId="0" applyFont="1" applyBorder="1" applyAlignment="1">
      <alignment horizontal="left" vertical="center"/>
    </xf>
    <xf numFmtId="0" fontId="17" fillId="0" borderId="0" xfId="0" applyFont="1" applyFill="1" applyAlignment="1">
      <alignment horizontal="left" vertical="center" wrapText="1"/>
    </xf>
    <xf numFmtId="0" fontId="13" fillId="0" borderId="0" xfId="0" applyFont="1" applyFill="1" applyAlignment="1">
      <alignment horizontal="left" vertical="center" wrapText="1"/>
    </xf>
    <xf numFmtId="0" fontId="50"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9" fontId="23" fillId="0" borderId="15" xfId="0" applyNumberFormat="1" applyFont="1" applyFill="1" applyBorder="1" applyAlignment="1">
      <alignment horizontal="center" vertical="center" wrapText="1"/>
    </xf>
    <xf numFmtId="49" fontId="15" fillId="0" borderId="16" xfId="0" applyNumberFormat="1" applyFont="1" applyFill="1" applyBorder="1" applyAlignment="1">
      <alignment horizontal="center" vertical="center" wrapText="1"/>
    </xf>
    <xf numFmtId="0" fontId="21" fillId="0" borderId="17" xfId="0" applyFont="1" applyFill="1" applyBorder="1" applyAlignment="1">
      <alignment horizontal="left" vertical="center" wrapText="1"/>
    </xf>
    <xf numFmtId="0" fontId="50"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21" fillId="0" borderId="0" xfId="0" applyFont="1" applyFill="1" applyAlignment="1">
      <alignment horizontal="left" vertical="center" wrapText="1"/>
    </xf>
    <xf numFmtId="0" fontId="15" fillId="0" borderId="0" xfId="0" applyFont="1" applyFill="1" applyAlignment="1">
      <alignment horizontal="left" vertical="center"/>
    </xf>
    <xf numFmtId="0" fontId="50" fillId="0" borderId="14" xfId="0" applyFont="1" applyFill="1" applyBorder="1" applyAlignment="1">
      <alignment horizontal="center" vertical="center"/>
    </xf>
    <xf numFmtId="0" fontId="18" fillId="0" borderId="14" xfId="0" applyFont="1" applyFill="1" applyBorder="1" applyAlignment="1">
      <alignment horizontal="center" vertical="center"/>
    </xf>
    <xf numFmtId="0" fontId="8" fillId="0" borderId="14" xfId="0" applyFont="1" applyBorder="1" applyAlignment="1">
      <alignment horizontal="left" vertical="center"/>
    </xf>
    <xf numFmtId="0" fontId="7"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1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12" fillId="0" borderId="15"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8" fillId="0" borderId="11" xfId="0" applyFont="1" applyBorder="1" applyAlignment="1">
      <alignment horizontal="center" vertical="center" wrapText="1"/>
    </xf>
    <xf numFmtId="0" fontId="11"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12" fillId="0" borderId="15" xfId="0" applyFont="1" applyBorder="1" applyAlignment="1">
      <alignment horizontal="left" vertical="center" wrapText="1"/>
    </xf>
    <xf numFmtId="0" fontId="9" fillId="0" borderId="17" xfId="0" applyFont="1" applyBorder="1" applyAlignment="1">
      <alignment horizontal="left" vertical="center"/>
    </xf>
    <xf numFmtId="0" fontId="10" fillId="0" borderId="17" xfId="0" applyFont="1" applyBorder="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xf>
    <xf numFmtId="0" fontId="53" fillId="0" borderId="0" xfId="0" applyFont="1" applyAlignment="1">
      <alignment horizontal="center" vertical="center"/>
    </xf>
    <xf numFmtId="0" fontId="7" fillId="0" borderId="0" xfId="0" applyFont="1" applyAlignment="1">
      <alignment horizontal="left" vertical="center"/>
    </xf>
    <xf numFmtId="0" fontId="4" fillId="0" borderId="10"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G27"/>
  <sheetViews>
    <sheetView zoomScale="115" zoomScaleNormal="115" workbookViewId="0" topLeftCell="A4">
      <selection activeCell="E10" sqref="E10"/>
    </sheetView>
  </sheetViews>
  <sheetFormatPr defaultColWidth="9.00390625" defaultRowHeight="13.5"/>
  <cols>
    <col min="1" max="1" width="6.25390625" style="29" customWidth="1"/>
    <col min="2" max="2" width="13.875" style="30" customWidth="1"/>
    <col min="3" max="3" width="6.75390625" style="29" customWidth="1"/>
    <col min="4" max="4" width="65.875" style="29" customWidth="1"/>
    <col min="5" max="5" width="18.125" style="30" customWidth="1"/>
    <col min="6" max="6" width="8.625" style="23" customWidth="1"/>
    <col min="7" max="7" width="8.875" style="23" customWidth="1"/>
    <col min="8" max="16384" width="9.00390625" style="23" customWidth="1"/>
  </cols>
  <sheetData>
    <row r="1" spans="1:2" ht="18.75">
      <c r="A1" s="73" t="s">
        <v>0</v>
      </c>
      <c r="B1" s="74"/>
    </row>
    <row r="2" spans="1:7" ht="27.75" customHeight="1">
      <c r="A2" s="75" t="s">
        <v>232</v>
      </c>
      <c r="B2" s="76"/>
      <c r="C2" s="76"/>
      <c r="D2" s="76"/>
      <c r="E2" s="76"/>
      <c r="F2" s="76"/>
      <c r="G2" s="76"/>
    </row>
    <row r="3" spans="1:7" ht="18.75">
      <c r="A3" s="32" t="s">
        <v>1</v>
      </c>
      <c r="B3" s="32" t="s">
        <v>2</v>
      </c>
      <c r="C3" s="32" t="s">
        <v>3</v>
      </c>
      <c r="D3" s="32" t="s">
        <v>4</v>
      </c>
      <c r="E3" s="32" t="s">
        <v>5</v>
      </c>
      <c r="F3" s="33" t="s">
        <v>6</v>
      </c>
      <c r="G3" s="33" t="s">
        <v>7</v>
      </c>
    </row>
    <row r="4" spans="1:7" ht="17.25" customHeight="1">
      <c r="A4" s="34" t="s">
        <v>8</v>
      </c>
      <c r="B4" s="34" t="s">
        <v>9</v>
      </c>
      <c r="C4" s="35">
        <f>SUM(C5:C5)</f>
        <v>50</v>
      </c>
      <c r="D4" s="36"/>
      <c r="E4" s="32" t="s">
        <v>10</v>
      </c>
      <c r="F4" s="32" t="s">
        <v>11</v>
      </c>
      <c r="G4" s="38"/>
    </row>
    <row r="5" spans="1:7" ht="36" customHeight="1">
      <c r="A5" s="39" t="s">
        <v>12</v>
      </c>
      <c r="B5" s="32" t="s">
        <v>13</v>
      </c>
      <c r="C5" s="35">
        <v>50</v>
      </c>
      <c r="D5" s="40" t="s">
        <v>14</v>
      </c>
      <c r="E5" s="41" t="s">
        <v>15</v>
      </c>
      <c r="F5" s="38"/>
      <c r="G5" s="38"/>
    </row>
    <row r="6" spans="1:7" ht="20.25" customHeight="1">
      <c r="A6" s="34" t="s">
        <v>16</v>
      </c>
      <c r="B6" s="34" t="s">
        <v>17</v>
      </c>
      <c r="C6" s="35">
        <f>SUM(C7:C8)</f>
        <v>15</v>
      </c>
      <c r="D6" s="36"/>
      <c r="E6" s="32" t="s">
        <v>18</v>
      </c>
      <c r="F6" s="32" t="s">
        <v>11</v>
      </c>
      <c r="G6" s="38"/>
    </row>
    <row r="7" spans="1:7" s="52" customFormat="1" ht="41.25" customHeight="1">
      <c r="A7" s="39" t="s">
        <v>19</v>
      </c>
      <c r="B7" s="32" t="s">
        <v>20</v>
      </c>
      <c r="C7" s="35">
        <v>10</v>
      </c>
      <c r="D7" s="40" t="s">
        <v>21</v>
      </c>
      <c r="E7" s="40" t="s">
        <v>22</v>
      </c>
      <c r="F7" s="55"/>
      <c r="G7" s="55"/>
    </row>
    <row r="8" spans="1:7" ht="63" customHeight="1">
      <c r="A8" s="39" t="s">
        <v>23</v>
      </c>
      <c r="B8" s="32" t="s">
        <v>24</v>
      </c>
      <c r="C8" s="35">
        <v>5</v>
      </c>
      <c r="D8" s="44" t="s">
        <v>25</v>
      </c>
      <c r="E8" s="33" t="s">
        <v>26</v>
      </c>
      <c r="F8" s="38"/>
      <c r="G8" s="38"/>
    </row>
    <row r="9" spans="1:7" ht="21" customHeight="1">
      <c r="A9" s="34" t="s">
        <v>27</v>
      </c>
      <c r="B9" s="34" t="s">
        <v>28</v>
      </c>
      <c r="C9" s="35">
        <f>SUM(C10:C17)</f>
        <v>22</v>
      </c>
      <c r="D9" s="36"/>
      <c r="E9" s="32" t="s">
        <v>29</v>
      </c>
      <c r="F9" s="32" t="s">
        <v>11</v>
      </c>
      <c r="G9" s="38"/>
    </row>
    <row r="10" spans="1:7" ht="73.5" customHeight="1">
      <c r="A10" s="39" t="s">
        <v>30</v>
      </c>
      <c r="B10" s="32" t="s">
        <v>31</v>
      </c>
      <c r="C10" s="35">
        <v>3</v>
      </c>
      <c r="D10" s="44" t="s">
        <v>32</v>
      </c>
      <c r="E10" s="41" t="s">
        <v>241</v>
      </c>
      <c r="F10" s="38"/>
      <c r="G10" s="38"/>
    </row>
    <row r="11" spans="1:7" ht="86.25" customHeight="1">
      <c r="A11" s="39" t="s">
        <v>33</v>
      </c>
      <c r="B11" s="32" t="s">
        <v>34</v>
      </c>
      <c r="C11" s="35">
        <v>3</v>
      </c>
      <c r="D11" s="44" t="s">
        <v>35</v>
      </c>
      <c r="E11" s="41" t="s">
        <v>36</v>
      </c>
      <c r="F11" s="38"/>
      <c r="G11" s="38"/>
    </row>
    <row r="12" spans="1:7" ht="55.5" customHeight="1">
      <c r="A12" s="39" t="s">
        <v>37</v>
      </c>
      <c r="B12" s="32" t="s">
        <v>38</v>
      </c>
      <c r="C12" s="35">
        <v>3</v>
      </c>
      <c r="D12" s="46" t="s">
        <v>39</v>
      </c>
      <c r="E12" s="33" t="s">
        <v>40</v>
      </c>
      <c r="F12" s="38"/>
      <c r="G12" s="38"/>
    </row>
    <row r="13" spans="1:7" ht="75" customHeight="1">
      <c r="A13" s="39" t="s">
        <v>41</v>
      </c>
      <c r="B13" s="32" t="s">
        <v>42</v>
      </c>
      <c r="C13" s="35">
        <v>3</v>
      </c>
      <c r="D13" s="36" t="s">
        <v>43</v>
      </c>
      <c r="E13" s="33" t="s">
        <v>44</v>
      </c>
      <c r="F13" s="38"/>
      <c r="G13" s="38"/>
    </row>
    <row r="14" spans="1:7" ht="55.5" customHeight="1">
      <c r="A14" s="39" t="s">
        <v>45</v>
      </c>
      <c r="B14" s="32" t="s">
        <v>46</v>
      </c>
      <c r="C14" s="35">
        <v>3</v>
      </c>
      <c r="D14" s="44" t="s">
        <v>47</v>
      </c>
      <c r="E14" s="33" t="s">
        <v>48</v>
      </c>
      <c r="F14" s="38"/>
      <c r="G14" s="38"/>
    </row>
    <row r="15" spans="1:7" ht="84" customHeight="1">
      <c r="A15" s="39" t="s">
        <v>49</v>
      </c>
      <c r="B15" s="32" t="s">
        <v>50</v>
      </c>
      <c r="C15" s="35">
        <v>3</v>
      </c>
      <c r="D15" s="44" t="s">
        <v>51</v>
      </c>
      <c r="E15" s="41" t="s">
        <v>15</v>
      </c>
      <c r="F15" s="38"/>
      <c r="G15" s="38"/>
    </row>
    <row r="16" spans="1:7" ht="60" customHeight="1">
      <c r="A16" s="39" t="s">
        <v>52</v>
      </c>
      <c r="B16" s="32" t="s">
        <v>53</v>
      </c>
      <c r="C16" s="35">
        <v>2</v>
      </c>
      <c r="D16" s="44" t="s">
        <v>54</v>
      </c>
      <c r="E16" s="33" t="s">
        <v>55</v>
      </c>
      <c r="F16" s="38"/>
      <c r="G16" s="38"/>
    </row>
    <row r="17" spans="1:7" ht="44.25" customHeight="1">
      <c r="A17" s="39" t="s">
        <v>56</v>
      </c>
      <c r="B17" s="32" t="s">
        <v>57</v>
      </c>
      <c r="C17" s="35">
        <v>2</v>
      </c>
      <c r="D17" s="40" t="s">
        <v>58</v>
      </c>
      <c r="E17" s="57" t="s">
        <v>59</v>
      </c>
      <c r="F17" s="38"/>
      <c r="G17" s="38"/>
    </row>
    <row r="18" spans="1:7" ht="26.25" customHeight="1">
      <c r="A18" s="34" t="s">
        <v>60</v>
      </c>
      <c r="B18" s="34" t="s">
        <v>61</v>
      </c>
      <c r="C18" s="35">
        <f>SUM(C19)</f>
        <v>3</v>
      </c>
      <c r="D18" s="36"/>
      <c r="E18" s="32" t="s">
        <v>10</v>
      </c>
      <c r="F18" s="32" t="s">
        <v>11</v>
      </c>
      <c r="G18" s="38"/>
    </row>
    <row r="19" spans="1:7" ht="111.75" customHeight="1">
      <c r="A19" s="39" t="s">
        <v>62</v>
      </c>
      <c r="B19" s="32" t="s">
        <v>63</v>
      </c>
      <c r="C19" s="35">
        <v>3</v>
      </c>
      <c r="D19" s="59" t="s">
        <v>64</v>
      </c>
      <c r="E19" s="33" t="s">
        <v>65</v>
      </c>
      <c r="F19" s="38"/>
      <c r="G19" s="38"/>
    </row>
    <row r="20" spans="1:7" ht="26.25" customHeight="1">
      <c r="A20" s="34" t="s">
        <v>66</v>
      </c>
      <c r="B20" s="34" t="s">
        <v>67</v>
      </c>
      <c r="C20" s="35">
        <f>SUM(C21:C25)</f>
        <v>10</v>
      </c>
      <c r="D20" s="36"/>
      <c r="E20" s="32" t="s">
        <v>68</v>
      </c>
      <c r="F20" s="32" t="s">
        <v>11</v>
      </c>
      <c r="G20" s="38"/>
    </row>
    <row r="21" spans="1:7" ht="188.25" customHeight="1">
      <c r="A21" s="39" t="s">
        <v>69</v>
      </c>
      <c r="B21" s="32" t="s">
        <v>70</v>
      </c>
      <c r="C21" s="35">
        <v>2</v>
      </c>
      <c r="D21" s="44" t="s">
        <v>71</v>
      </c>
      <c r="E21" s="57" t="s">
        <v>59</v>
      </c>
      <c r="F21" s="38"/>
      <c r="G21" s="38"/>
    </row>
    <row r="22" spans="1:7" ht="151.5" customHeight="1">
      <c r="A22" s="39" t="s">
        <v>72</v>
      </c>
      <c r="B22" s="32" t="s">
        <v>73</v>
      </c>
      <c r="C22" s="35">
        <v>3</v>
      </c>
      <c r="D22" s="44" t="s">
        <v>74</v>
      </c>
      <c r="E22" s="57" t="s">
        <v>59</v>
      </c>
      <c r="F22" s="38"/>
      <c r="G22" s="38"/>
    </row>
    <row r="23" spans="1:7" ht="60" customHeight="1">
      <c r="A23" s="39" t="s">
        <v>75</v>
      </c>
      <c r="B23" s="32" t="s">
        <v>76</v>
      </c>
      <c r="C23" s="35">
        <v>3</v>
      </c>
      <c r="D23" s="44" t="s">
        <v>77</v>
      </c>
      <c r="E23" s="57" t="s">
        <v>59</v>
      </c>
      <c r="F23" s="38"/>
      <c r="G23" s="38"/>
    </row>
    <row r="24" spans="1:7" ht="63.75" customHeight="1">
      <c r="A24" s="39" t="s">
        <v>78</v>
      </c>
      <c r="B24" s="32" t="s">
        <v>79</v>
      </c>
      <c r="C24" s="35">
        <v>2</v>
      </c>
      <c r="D24" s="44" t="s">
        <v>80</v>
      </c>
      <c r="E24" s="57" t="s">
        <v>59</v>
      </c>
      <c r="F24" s="38"/>
      <c r="G24" s="38"/>
    </row>
    <row r="25" spans="1:7" ht="96.75" customHeight="1">
      <c r="A25" s="39" t="s">
        <v>81</v>
      </c>
      <c r="B25" s="32" t="s">
        <v>82</v>
      </c>
      <c r="C25" s="35"/>
      <c r="D25" s="44" t="s">
        <v>83</v>
      </c>
      <c r="E25" s="33" t="s">
        <v>84</v>
      </c>
      <c r="F25" s="38"/>
      <c r="G25" s="38"/>
    </row>
    <row r="26" spans="1:7" ht="26.25" customHeight="1">
      <c r="A26" s="77" t="s">
        <v>85</v>
      </c>
      <c r="B26" s="78"/>
      <c r="C26" s="35">
        <v>100</v>
      </c>
      <c r="D26" s="44"/>
      <c r="E26" s="33"/>
      <c r="F26" s="38"/>
      <c r="G26" s="38"/>
    </row>
    <row r="27" spans="1:7" ht="63" customHeight="1">
      <c r="A27" s="79" t="s">
        <v>86</v>
      </c>
      <c r="B27" s="79"/>
      <c r="C27" s="79"/>
      <c r="D27" s="79"/>
      <c r="E27" s="79"/>
      <c r="F27" s="79"/>
      <c r="G27" s="79"/>
    </row>
  </sheetData>
  <sheetProtection/>
  <mergeCells count="4">
    <mergeCell ref="A1:B1"/>
    <mergeCell ref="A2:G2"/>
    <mergeCell ref="A26:B26"/>
    <mergeCell ref="A27:G27"/>
  </mergeCells>
  <printOptions horizontalCentered="1"/>
  <pageMargins left="0.35" right="0.35" top="0.79" bottom="0.79" header="0.51" footer="0.31"/>
  <pageSetup fitToHeight="0" fitToWidth="1" horizontalDpi="600" verticalDpi="600" orientation="landscape" paperSize="9" r:id="rId3"/>
  <headerFooter alignWithMargins="0">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dimension ref="A1:G17"/>
  <sheetViews>
    <sheetView zoomScale="115" zoomScaleNormal="115" workbookViewId="0" topLeftCell="A13">
      <selection activeCell="A2" sqref="A2:G2"/>
    </sheetView>
  </sheetViews>
  <sheetFormatPr defaultColWidth="9.00390625" defaultRowHeight="13.5"/>
  <cols>
    <col min="1" max="1" width="6.625" style="29" customWidth="1"/>
    <col min="2" max="2" width="15.75390625" style="30" customWidth="1"/>
    <col min="3" max="3" width="6.75390625" style="29" customWidth="1"/>
    <col min="4" max="4" width="64.50390625" style="29" customWidth="1"/>
    <col min="5" max="5" width="19.50390625" style="30" customWidth="1"/>
    <col min="6" max="16384" width="9.00390625" style="23" customWidth="1"/>
  </cols>
  <sheetData>
    <row r="1" spans="1:2" ht="18.75">
      <c r="A1" s="73" t="s">
        <v>87</v>
      </c>
      <c r="B1" s="74"/>
    </row>
    <row r="2" spans="1:7" ht="27" customHeight="1">
      <c r="A2" s="80" t="s">
        <v>233</v>
      </c>
      <c r="B2" s="81"/>
      <c r="C2" s="81"/>
      <c r="D2" s="81"/>
      <c r="E2" s="81"/>
      <c r="F2" s="81"/>
      <c r="G2" s="81"/>
    </row>
    <row r="3" spans="1:7" ht="18.75">
      <c r="A3" s="32" t="s">
        <v>1</v>
      </c>
      <c r="B3" s="32" t="s">
        <v>2</v>
      </c>
      <c r="C3" s="32" t="s">
        <v>3</v>
      </c>
      <c r="D3" s="32" t="s">
        <v>4</v>
      </c>
      <c r="E3" s="32" t="s">
        <v>5</v>
      </c>
      <c r="F3" s="33" t="s">
        <v>6</v>
      </c>
      <c r="G3" s="33" t="s">
        <v>7</v>
      </c>
    </row>
    <row r="4" spans="1:7" ht="18" customHeight="1">
      <c r="A4" s="34" t="s">
        <v>8</v>
      </c>
      <c r="B4" s="34" t="s">
        <v>9</v>
      </c>
      <c r="C4" s="35">
        <f>SUM(C5:C5)</f>
        <v>50</v>
      </c>
      <c r="D4" s="36"/>
      <c r="E4" s="32" t="s">
        <v>10</v>
      </c>
      <c r="F4" s="32" t="s">
        <v>11</v>
      </c>
      <c r="G4" s="33"/>
    </row>
    <row r="5" spans="1:7" ht="51.75" customHeight="1">
      <c r="A5" s="39" t="s">
        <v>12</v>
      </c>
      <c r="B5" s="32" t="s">
        <v>13</v>
      </c>
      <c r="C5" s="35">
        <v>50</v>
      </c>
      <c r="D5" s="40" t="s">
        <v>14</v>
      </c>
      <c r="E5" s="41" t="s">
        <v>15</v>
      </c>
      <c r="F5" s="33"/>
      <c r="G5" s="33"/>
    </row>
    <row r="6" spans="1:7" ht="19.5" customHeight="1">
      <c r="A6" s="34" t="s">
        <v>16</v>
      </c>
      <c r="B6" s="34" t="s">
        <v>28</v>
      </c>
      <c r="C6" s="35">
        <f>SUM(C7:C9)</f>
        <v>16</v>
      </c>
      <c r="D6" s="44"/>
      <c r="E6" s="32" t="s">
        <v>18</v>
      </c>
      <c r="F6" s="32" t="s">
        <v>11</v>
      </c>
      <c r="G6" s="33"/>
    </row>
    <row r="7" spans="1:7" ht="66" customHeight="1">
      <c r="A7" s="39" t="s">
        <v>19</v>
      </c>
      <c r="B7" s="32" t="s">
        <v>46</v>
      </c>
      <c r="C7" s="35">
        <v>6</v>
      </c>
      <c r="D7" s="44" t="s">
        <v>88</v>
      </c>
      <c r="E7" s="33" t="s">
        <v>48</v>
      </c>
      <c r="F7" s="33"/>
      <c r="G7" s="33"/>
    </row>
    <row r="8" spans="1:7" ht="84" customHeight="1">
      <c r="A8" s="39" t="s">
        <v>23</v>
      </c>
      <c r="B8" s="32" t="s">
        <v>53</v>
      </c>
      <c r="C8" s="35">
        <v>6</v>
      </c>
      <c r="D8" s="44" t="s">
        <v>89</v>
      </c>
      <c r="E8" s="33" t="s">
        <v>55</v>
      </c>
      <c r="F8" s="33"/>
      <c r="G8" s="33"/>
    </row>
    <row r="9" spans="1:7" ht="48" customHeight="1">
      <c r="A9" s="39" t="s">
        <v>90</v>
      </c>
      <c r="B9" s="32" t="s">
        <v>57</v>
      </c>
      <c r="C9" s="35">
        <v>4</v>
      </c>
      <c r="D9" s="40" t="s">
        <v>58</v>
      </c>
      <c r="E9" s="57" t="s">
        <v>59</v>
      </c>
      <c r="F9" s="33"/>
      <c r="G9" s="33"/>
    </row>
    <row r="10" spans="1:7" ht="18.75" customHeight="1">
      <c r="A10" s="34" t="s">
        <v>27</v>
      </c>
      <c r="B10" s="34" t="s">
        <v>61</v>
      </c>
      <c r="C10" s="35">
        <f>C11</f>
        <v>20</v>
      </c>
      <c r="D10" s="36"/>
      <c r="E10" s="32" t="s">
        <v>10</v>
      </c>
      <c r="F10" s="32" t="s">
        <v>11</v>
      </c>
      <c r="G10" s="33"/>
    </row>
    <row r="11" spans="1:7" ht="96.75" customHeight="1">
      <c r="A11" s="39" t="s">
        <v>30</v>
      </c>
      <c r="B11" s="32" t="s">
        <v>63</v>
      </c>
      <c r="C11" s="35">
        <v>20</v>
      </c>
      <c r="D11" s="44" t="s">
        <v>91</v>
      </c>
      <c r="E11" s="33" t="s">
        <v>65</v>
      </c>
      <c r="F11" s="33"/>
      <c r="G11" s="33"/>
    </row>
    <row r="12" spans="1:7" ht="19.5" customHeight="1">
      <c r="A12" s="34" t="s">
        <v>60</v>
      </c>
      <c r="B12" s="34" t="s">
        <v>67</v>
      </c>
      <c r="C12" s="35">
        <f>SUM(C13:C16)</f>
        <v>14</v>
      </c>
      <c r="D12" s="36"/>
      <c r="E12" s="32" t="s">
        <v>92</v>
      </c>
      <c r="F12" s="32" t="s">
        <v>11</v>
      </c>
      <c r="G12" s="33"/>
    </row>
    <row r="13" spans="1:7" ht="138" customHeight="1">
      <c r="A13" s="39" t="s">
        <v>62</v>
      </c>
      <c r="B13" s="32" t="s">
        <v>70</v>
      </c>
      <c r="C13" s="35">
        <v>7</v>
      </c>
      <c r="D13" s="59" t="s">
        <v>93</v>
      </c>
      <c r="E13" s="57" t="s">
        <v>59</v>
      </c>
      <c r="F13" s="33"/>
      <c r="G13" s="33"/>
    </row>
    <row r="14" spans="1:7" ht="57.75" customHeight="1">
      <c r="A14" s="39" t="s">
        <v>94</v>
      </c>
      <c r="B14" s="32" t="s">
        <v>76</v>
      </c>
      <c r="C14" s="35">
        <v>3</v>
      </c>
      <c r="D14" s="44" t="s">
        <v>77</v>
      </c>
      <c r="E14" s="57" t="s">
        <v>59</v>
      </c>
      <c r="F14" s="33"/>
      <c r="G14" s="33"/>
    </row>
    <row r="15" spans="1:7" ht="57" customHeight="1">
      <c r="A15" s="39" t="s">
        <v>95</v>
      </c>
      <c r="B15" s="32" t="s">
        <v>79</v>
      </c>
      <c r="C15" s="35">
        <v>4</v>
      </c>
      <c r="D15" s="44" t="s">
        <v>96</v>
      </c>
      <c r="E15" s="57" t="s">
        <v>59</v>
      </c>
      <c r="F15" s="33"/>
      <c r="G15" s="33"/>
    </row>
    <row r="16" spans="1:7" ht="96.75" customHeight="1">
      <c r="A16" s="39" t="s">
        <v>97</v>
      </c>
      <c r="B16" s="32" t="s">
        <v>82</v>
      </c>
      <c r="C16" s="35"/>
      <c r="D16" s="44" t="s">
        <v>83</v>
      </c>
      <c r="E16" s="57" t="s">
        <v>98</v>
      </c>
      <c r="F16" s="33"/>
      <c r="G16" s="33"/>
    </row>
    <row r="17" spans="1:7" ht="26.25" customHeight="1">
      <c r="A17" s="77" t="s">
        <v>85</v>
      </c>
      <c r="B17" s="78"/>
      <c r="C17" s="35">
        <v>100</v>
      </c>
      <c r="D17" s="44"/>
      <c r="E17" s="33"/>
      <c r="F17" s="38"/>
      <c r="G17" s="38"/>
    </row>
  </sheetData>
  <sheetProtection/>
  <mergeCells count="3">
    <mergeCell ref="A1:B1"/>
    <mergeCell ref="A17:B17"/>
    <mergeCell ref="A2:G2"/>
  </mergeCells>
  <printOptions/>
  <pageMargins left="0.75" right="0.75" top="0.61" bottom="0.61" header="0.5" footer="0.5"/>
  <pageSetup horizontalDpi="600" verticalDpi="600" orientation="landscape" paperSize="9"/>
  <headerFooter alignWithMargins="0">
    <oddFooter>&amp;C第 &amp;P 页，共 &amp;N 页</oddFooter>
  </headerFooter>
  <legacyDrawing r:id="rId2"/>
</worksheet>
</file>

<file path=xl/worksheets/sheet3.xml><?xml version="1.0" encoding="utf-8"?>
<worksheet xmlns="http://schemas.openxmlformats.org/spreadsheetml/2006/main" xmlns:r="http://schemas.openxmlformats.org/officeDocument/2006/relationships">
  <dimension ref="A1:G27"/>
  <sheetViews>
    <sheetView tabSelected="1" zoomScale="115" zoomScaleNormal="115" workbookViewId="0" topLeftCell="A1">
      <selection activeCell="E8" sqref="E8"/>
    </sheetView>
  </sheetViews>
  <sheetFormatPr defaultColWidth="9.00390625" defaultRowHeight="13.5"/>
  <cols>
    <col min="1" max="1" width="5.75390625" style="29" customWidth="1"/>
    <col min="2" max="2" width="15.75390625" style="30" customWidth="1"/>
    <col min="3" max="3" width="5.625" style="29" customWidth="1"/>
    <col min="4" max="4" width="68.75390625" style="29" customWidth="1"/>
    <col min="5" max="5" width="17.875" style="30" customWidth="1"/>
    <col min="6" max="16384" width="9.00390625" style="23" customWidth="1"/>
  </cols>
  <sheetData>
    <row r="1" spans="1:2" ht="18.75">
      <c r="A1" s="73" t="s">
        <v>99</v>
      </c>
      <c r="B1" s="74"/>
    </row>
    <row r="2" spans="1:7" ht="27.75" customHeight="1">
      <c r="A2" s="80" t="s">
        <v>234</v>
      </c>
      <c r="B2" s="81"/>
      <c r="C2" s="81"/>
      <c r="D2" s="81"/>
      <c r="E2" s="81"/>
      <c r="F2" s="81"/>
      <c r="G2" s="81"/>
    </row>
    <row r="3" spans="1:7" s="29" customFormat="1" ht="21.75" customHeight="1">
      <c r="A3" s="32" t="s">
        <v>1</v>
      </c>
      <c r="B3" s="32" t="s">
        <v>2</v>
      </c>
      <c r="C3" s="32" t="s">
        <v>3</v>
      </c>
      <c r="D3" s="32" t="s">
        <v>4</v>
      </c>
      <c r="E3" s="32" t="s">
        <v>5</v>
      </c>
      <c r="F3" s="33" t="s">
        <v>6</v>
      </c>
      <c r="G3" s="33" t="s">
        <v>7</v>
      </c>
    </row>
    <row r="4" spans="1:7" ht="18" customHeight="1">
      <c r="A4" s="34" t="s">
        <v>8</v>
      </c>
      <c r="B4" s="34" t="s">
        <v>9</v>
      </c>
      <c r="C4" s="35">
        <f>SUM(C5:C5)</f>
        <v>50</v>
      </c>
      <c r="D4" s="36"/>
      <c r="E4" s="32" t="s">
        <v>10</v>
      </c>
      <c r="F4" s="32" t="s">
        <v>11</v>
      </c>
      <c r="G4" s="38"/>
    </row>
    <row r="5" spans="1:7" ht="46.5" customHeight="1">
      <c r="A5" s="39" t="s">
        <v>12</v>
      </c>
      <c r="B5" s="32" t="s">
        <v>13</v>
      </c>
      <c r="C5" s="35">
        <v>50</v>
      </c>
      <c r="D5" s="40" t="s">
        <v>14</v>
      </c>
      <c r="E5" s="41" t="s">
        <v>15</v>
      </c>
      <c r="F5" s="38"/>
      <c r="G5" s="38"/>
    </row>
    <row r="6" spans="1:7" ht="16.5" customHeight="1">
      <c r="A6" s="34" t="s">
        <v>16</v>
      </c>
      <c r="B6" s="34" t="s">
        <v>17</v>
      </c>
      <c r="C6" s="35">
        <f>SUM(C7:C8)</f>
        <v>15</v>
      </c>
      <c r="D6" s="36"/>
      <c r="E6" s="32" t="s">
        <v>18</v>
      </c>
      <c r="F6" s="32" t="s">
        <v>11</v>
      </c>
      <c r="G6" s="38"/>
    </row>
    <row r="7" spans="1:7" s="52" customFormat="1" ht="51.75" customHeight="1">
      <c r="A7" s="39" t="s">
        <v>19</v>
      </c>
      <c r="B7" s="32" t="s">
        <v>17</v>
      </c>
      <c r="C7" s="35">
        <v>10</v>
      </c>
      <c r="D7" s="40" t="s">
        <v>100</v>
      </c>
      <c r="E7" s="40" t="s">
        <v>22</v>
      </c>
      <c r="F7" s="55"/>
      <c r="G7" s="55"/>
    </row>
    <row r="8" spans="1:7" ht="62.25" customHeight="1">
      <c r="A8" s="39" t="s">
        <v>23</v>
      </c>
      <c r="B8" s="32" t="s">
        <v>24</v>
      </c>
      <c r="C8" s="35">
        <v>5</v>
      </c>
      <c r="D8" s="44" t="s">
        <v>101</v>
      </c>
      <c r="E8" s="33" t="s">
        <v>26</v>
      </c>
      <c r="F8" s="38"/>
      <c r="G8" s="38"/>
    </row>
    <row r="9" spans="1:7" ht="18" customHeight="1">
      <c r="A9" s="34" t="s">
        <v>27</v>
      </c>
      <c r="B9" s="34" t="s">
        <v>28</v>
      </c>
      <c r="C9" s="35">
        <f>SUM(C10:C17)</f>
        <v>22</v>
      </c>
      <c r="D9" s="36"/>
      <c r="E9" s="32" t="s">
        <v>29</v>
      </c>
      <c r="F9" s="32" t="s">
        <v>11</v>
      </c>
      <c r="G9" s="38"/>
    </row>
    <row r="10" spans="1:7" ht="68.25" customHeight="1">
      <c r="A10" s="39" t="s">
        <v>30</v>
      </c>
      <c r="B10" s="32" t="s">
        <v>31</v>
      </c>
      <c r="C10" s="35">
        <v>3</v>
      </c>
      <c r="D10" s="44" t="s">
        <v>32</v>
      </c>
      <c r="E10" s="41" t="s">
        <v>242</v>
      </c>
      <c r="F10" s="38"/>
      <c r="G10" s="38"/>
    </row>
    <row r="11" spans="1:7" ht="75.75" customHeight="1">
      <c r="A11" s="39" t="s">
        <v>33</v>
      </c>
      <c r="B11" s="32" t="s">
        <v>34</v>
      </c>
      <c r="C11" s="35">
        <v>3</v>
      </c>
      <c r="D11" s="44" t="s">
        <v>102</v>
      </c>
      <c r="E11" s="41" t="s">
        <v>103</v>
      </c>
      <c r="F11" s="38"/>
      <c r="G11" s="38"/>
    </row>
    <row r="12" spans="1:7" ht="51.75" customHeight="1">
      <c r="A12" s="39" t="s">
        <v>37</v>
      </c>
      <c r="B12" s="32" t="s">
        <v>38</v>
      </c>
      <c r="C12" s="35">
        <v>3</v>
      </c>
      <c r="D12" s="46" t="s">
        <v>39</v>
      </c>
      <c r="E12" s="33" t="s">
        <v>104</v>
      </c>
      <c r="F12" s="38"/>
      <c r="G12" s="38"/>
    </row>
    <row r="13" spans="1:7" ht="79.5" customHeight="1">
      <c r="A13" s="39" t="s">
        <v>41</v>
      </c>
      <c r="B13" s="32" t="s">
        <v>42</v>
      </c>
      <c r="C13" s="35">
        <v>3</v>
      </c>
      <c r="D13" s="36" t="s">
        <v>105</v>
      </c>
      <c r="E13" s="33" t="s">
        <v>44</v>
      </c>
      <c r="F13" s="38"/>
      <c r="G13" s="38"/>
    </row>
    <row r="14" spans="1:7" ht="54" customHeight="1">
      <c r="A14" s="39" t="s">
        <v>45</v>
      </c>
      <c r="B14" s="32" t="s">
        <v>46</v>
      </c>
      <c r="C14" s="35">
        <v>2</v>
      </c>
      <c r="D14" s="44" t="s">
        <v>106</v>
      </c>
      <c r="E14" s="33" t="s">
        <v>48</v>
      </c>
      <c r="F14" s="38"/>
      <c r="G14" s="38"/>
    </row>
    <row r="15" spans="1:7" ht="72" customHeight="1">
      <c r="A15" s="39" t="s">
        <v>49</v>
      </c>
      <c r="B15" s="32" t="s">
        <v>50</v>
      </c>
      <c r="C15" s="35">
        <v>3</v>
      </c>
      <c r="D15" s="44" t="s">
        <v>51</v>
      </c>
      <c r="E15" s="41" t="s">
        <v>15</v>
      </c>
      <c r="F15" s="38"/>
      <c r="G15" s="38"/>
    </row>
    <row r="16" spans="1:7" ht="61.5" customHeight="1">
      <c r="A16" s="39" t="s">
        <v>52</v>
      </c>
      <c r="B16" s="32" t="s">
        <v>53</v>
      </c>
      <c r="C16" s="35">
        <v>3</v>
      </c>
      <c r="D16" s="44" t="s">
        <v>107</v>
      </c>
      <c r="E16" s="33" t="s">
        <v>55</v>
      </c>
      <c r="F16" s="38"/>
      <c r="G16" s="38"/>
    </row>
    <row r="17" spans="1:7" ht="56.25" customHeight="1">
      <c r="A17" s="39" t="s">
        <v>56</v>
      </c>
      <c r="B17" s="32" t="s">
        <v>57</v>
      </c>
      <c r="C17" s="35">
        <v>2</v>
      </c>
      <c r="D17" s="40" t="s">
        <v>108</v>
      </c>
      <c r="E17" s="33" t="s">
        <v>109</v>
      </c>
      <c r="F17" s="38"/>
      <c r="G17" s="38"/>
    </row>
    <row r="18" spans="1:7" ht="19.5" customHeight="1">
      <c r="A18" s="34" t="s">
        <v>60</v>
      </c>
      <c r="B18" s="34" t="s">
        <v>61</v>
      </c>
      <c r="C18" s="35">
        <f>C19</f>
        <v>3</v>
      </c>
      <c r="D18" s="36"/>
      <c r="E18" s="32" t="s">
        <v>10</v>
      </c>
      <c r="F18" s="32" t="s">
        <v>11</v>
      </c>
      <c r="G18" s="38"/>
    </row>
    <row r="19" spans="1:7" ht="72.75" customHeight="1">
      <c r="A19" s="39" t="s">
        <v>62</v>
      </c>
      <c r="B19" s="32" t="s">
        <v>63</v>
      </c>
      <c r="C19" s="35">
        <v>3</v>
      </c>
      <c r="D19" s="59" t="s">
        <v>110</v>
      </c>
      <c r="E19" s="33" t="s">
        <v>65</v>
      </c>
      <c r="F19" s="38"/>
      <c r="G19" s="38"/>
    </row>
    <row r="20" spans="1:7" ht="18" customHeight="1">
      <c r="A20" s="34" t="s">
        <v>66</v>
      </c>
      <c r="B20" s="34" t="s">
        <v>67</v>
      </c>
      <c r="C20" s="35">
        <f>SUM(C21:C24)</f>
        <v>10</v>
      </c>
      <c r="D20" s="36"/>
      <c r="E20" s="32" t="s">
        <v>68</v>
      </c>
      <c r="F20" s="32" t="s">
        <v>11</v>
      </c>
      <c r="G20" s="38"/>
    </row>
    <row r="21" spans="1:7" ht="195.75" customHeight="1">
      <c r="A21" s="39" t="s">
        <v>69</v>
      </c>
      <c r="B21" s="32" t="s">
        <v>70</v>
      </c>
      <c r="C21" s="35">
        <v>2</v>
      </c>
      <c r="D21" s="44" t="s">
        <v>111</v>
      </c>
      <c r="E21" s="41" t="s">
        <v>112</v>
      </c>
      <c r="F21" s="38"/>
      <c r="G21" s="38"/>
    </row>
    <row r="22" spans="1:7" ht="150.75" customHeight="1">
      <c r="A22" s="39" t="s">
        <v>72</v>
      </c>
      <c r="B22" s="32" t="s">
        <v>73</v>
      </c>
      <c r="C22" s="35">
        <v>3</v>
      </c>
      <c r="D22" s="44" t="s">
        <v>113</v>
      </c>
      <c r="E22" s="57" t="s">
        <v>59</v>
      </c>
      <c r="F22" s="38"/>
      <c r="G22" s="38"/>
    </row>
    <row r="23" spans="1:7" ht="48" customHeight="1">
      <c r="A23" s="39" t="s">
        <v>75</v>
      </c>
      <c r="B23" s="32" t="s">
        <v>76</v>
      </c>
      <c r="C23" s="35">
        <v>2</v>
      </c>
      <c r="D23" s="44" t="s">
        <v>114</v>
      </c>
      <c r="E23" s="41" t="s">
        <v>112</v>
      </c>
      <c r="F23" s="38"/>
      <c r="G23" s="38"/>
    </row>
    <row r="24" spans="1:7" ht="78" customHeight="1">
      <c r="A24" s="39" t="s">
        <v>78</v>
      </c>
      <c r="B24" s="32" t="s">
        <v>79</v>
      </c>
      <c r="C24" s="35">
        <v>3</v>
      </c>
      <c r="D24" s="44" t="s">
        <v>115</v>
      </c>
      <c r="E24" s="33" t="s">
        <v>109</v>
      </c>
      <c r="F24" s="38"/>
      <c r="G24" s="38"/>
    </row>
    <row r="25" spans="1:7" ht="96" customHeight="1">
      <c r="A25" s="39" t="s">
        <v>81</v>
      </c>
      <c r="B25" s="32" t="s">
        <v>82</v>
      </c>
      <c r="C25" s="35"/>
      <c r="D25" s="44" t="s">
        <v>116</v>
      </c>
      <c r="E25" s="33" t="s">
        <v>98</v>
      </c>
      <c r="F25" s="38"/>
      <c r="G25" s="38"/>
    </row>
    <row r="26" spans="1:7" ht="26.25" customHeight="1">
      <c r="A26" s="77" t="s">
        <v>85</v>
      </c>
      <c r="B26" s="78"/>
      <c r="C26" s="35">
        <v>100</v>
      </c>
      <c r="D26" s="44"/>
      <c r="E26" s="33"/>
      <c r="F26" s="38"/>
      <c r="G26" s="38"/>
    </row>
    <row r="27" spans="1:5" ht="60.75" customHeight="1">
      <c r="A27" s="82" t="s">
        <v>86</v>
      </c>
      <c r="B27" s="83"/>
      <c r="C27" s="83"/>
      <c r="D27" s="83"/>
      <c r="E27" s="83"/>
    </row>
  </sheetData>
  <sheetProtection/>
  <mergeCells count="4">
    <mergeCell ref="A1:B1"/>
    <mergeCell ref="A2:G2"/>
    <mergeCell ref="A26:B26"/>
    <mergeCell ref="A27:E27"/>
  </mergeCells>
  <printOptions/>
  <pageMargins left="0.75" right="0.75" top="0.63" bottom="0.52" header="0.5" footer="0.34"/>
  <pageSetup horizontalDpi="600" verticalDpi="600" orientation="landscape" paperSize="9" r:id="rId3"/>
  <headerFooter alignWithMargins="0">
    <oddFooter>&amp;C第 &amp;P 页，共 &amp;N 页</oddFooter>
  </headerFooter>
  <legacyDrawing r:id="rId2"/>
</worksheet>
</file>

<file path=xl/worksheets/sheet4.xml><?xml version="1.0" encoding="utf-8"?>
<worksheet xmlns="http://schemas.openxmlformats.org/spreadsheetml/2006/main" xmlns:r="http://schemas.openxmlformats.org/officeDocument/2006/relationships">
  <dimension ref="A1:G27"/>
  <sheetViews>
    <sheetView workbookViewId="0" topLeftCell="A1">
      <selection activeCell="C12" sqref="C12"/>
    </sheetView>
  </sheetViews>
  <sheetFormatPr defaultColWidth="54.875" defaultRowHeight="13.5"/>
  <cols>
    <col min="1" max="1" width="6.25390625" style="29" customWidth="1"/>
    <col min="2" max="2" width="13.50390625" style="30" customWidth="1"/>
    <col min="3" max="3" width="6.75390625" style="29" customWidth="1"/>
    <col min="4" max="4" width="69.625" style="29" customWidth="1"/>
    <col min="5" max="5" width="22.50390625" style="29" customWidth="1"/>
    <col min="6" max="6" width="9.125" style="23" customWidth="1"/>
    <col min="7" max="7" width="9.75390625" style="23" customWidth="1"/>
    <col min="8" max="16384" width="54.875" style="23" customWidth="1"/>
  </cols>
  <sheetData>
    <row r="1" spans="1:5" ht="18.75">
      <c r="A1" s="73" t="s">
        <v>117</v>
      </c>
      <c r="B1" s="74"/>
      <c r="E1" s="30"/>
    </row>
    <row r="2" spans="1:7" ht="27" customHeight="1">
      <c r="A2" s="80" t="s">
        <v>235</v>
      </c>
      <c r="B2" s="81"/>
      <c r="C2" s="81"/>
      <c r="D2" s="81"/>
      <c r="E2" s="81"/>
      <c r="F2" s="81"/>
      <c r="G2" s="81"/>
    </row>
    <row r="3" spans="1:7" ht="18.75">
      <c r="A3" s="32" t="s">
        <v>1</v>
      </c>
      <c r="B3" s="32" t="s">
        <v>2</v>
      </c>
      <c r="C3" s="32" t="s">
        <v>3</v>
      </c>
      <c r="D3" s="32" t="s">
        <v>4</v>
      </c>
      <c r="E3" s="32" t="s">
        <v>5</v>
      </c>
      <c r="F3" s="33" t="s">
        <v>6</v>
      </c>
      <c r="G3" s="33" t="s">
        <v>7</v>
      </c>
    </row>
    <row r="4" spans="1:7" ht="18" customHeight="1">
      <c r="A4" s="34" t="s">
        <v>8</v>
      </c>
      <c r="B4" s="34" t="s">
        <v>9</v>
      </c>
      <c r="C4" s="35">
        <f>SUM(C5:C5)</f>
        <v>50</v>
      </c>
      <c r="D4" s="36"/>
      <c r="E4" s="32" t="s">
        <v>118</v>
      </c>
      <c r="F4" s="37" t="s">
        <v>11</v>
      </c>
      <c r="G4" s="38"/>
    </row>
    <row r="5" spans="1:7" ht="42" customHeight="1">
      <c r="A5" s="39" t="s">
        <v>12</v>
      </c>
      <c r="B5" s="32" t="s">
        <v>13</v>
      </c>
      <c r="C5" s="35">
        <v>50</v>
      </c>
      <c r="D5" s="67" t="s">
        <v>14</v>
      </c>
      <c r="E5" s="41" t="s">
        <v>15</v>
      </c>
      <c r="F5" s="38"/>
      <c r="G5" s="38"/>
    </row>
    <row r="6" spans="1:7" ht="19.5" customHeight="1">
      <c r="A6" s="34" t="s">
        <v>16</v>
      </c>
      <c r="B6" s="34" t="s">
        <v>17</v>
      </c>
      <c r="C6" s="35">
        <f>SUM(C7:C8)</f>
        <v>15</v>
      </c>
      <c r="D6" s="36"/>
      <c r="E6" s="32" t="s">
        <v>18</v>
      </c>
      <c r="F6" s="37" t="s">
        <v>11</v>
      </c>
      <c r="G6" s="38"/>
    </row>
    <row r="7" spans="1:7" ht="37.5" customHeight="1">
      <c r="A7" s="39" t="s">
        <v>19</v>
      </c>
      <c r="B7" s="32" t="s">
        <v>17</v>
      </c>
      <c r="C7" s="35">
        <v>10</v>
      </c>
      <c r="D7" s="40" t="s">
        <v>21</v>
      </c>
      <c r="E7" s="40" t="s">
        <v>22</v>
      </c>
      <c r="F7" s="38"/>
      <c r="G7" s="38"/>
    </row>
    <row r="8" spans="1:7" s="52" customFormat="1" ht="57.75" customHeight="1">
      <c r="A8" s="39" t="s">
        <v>23</v>
      </c>
      <c r="B8" s="32" t="s">
        <v>24</v>
      </c>
      <c r="C8" s="35">
        <v>5</v>
      </c>
      <c r="D8" s="44" t="s">
        <v>101</v>
      </c>
      <c r="E8" s="33" t="s">
        <v>26</v>
      </c>
      <c r="F8" s="55"/>
      <c r="G8" s="55"/>
    </row>
    <row r="9" spans="1:7" s="53" customFormat="1" ht="17.25" customHeight="1">
      <c r="A9" s="34" t="s">
        <v>27</v>
      </c>
      <c r="B9" s="34" t="s">
        <v>28</v>
      </c>
      <c r="C9" s="35">
        <f>SUM(C10:C18)</f>
        <v>23</v>
      </c>
      <c r="D9" s="36"/>
      <c r="E9" s="32" t="s">
        <v>119</v>
      </c>
      <c r="F9" s="37" t="s">
        <v>11</v>
      </c>
      <c r="G9" s="56"/>
    </row>
    <row r="10" spans="1:7" s="53" customFormat="1" ht="57" customHeight="1">
      <c r="A10" s="35">
        <v>3.1</v>
      </c>
      <c r="B10" s="32" t="s">
        <v>120</v>
      </c>
      <c r="C10" s="35">
        <v>2</v>
      </c>
      <c r="D10" s="36" t="s">
        <v>121</v>
      </c>
      <c r="E10" s="57" t="s">
        <v>122</v>
      </c>
      <c r="F10" s="56"/>
      <c r="G10" s="56"/>
    </row>
    <row r="11" spans="1:7" s="53" customFormat="1" ht="56.25" customHeight="1">
      <c r="A11" s="35">
        <v>3.2</v>
      </c>
      <c r="B11" s="32" t="s">
        <v>123</v>
      </c>
      <c r="C11" s="35">
        <v>3</v>
      </c>
      <c r="D11" s="36" t="s">
        <v>124</v>
      </c>
      <c r="E11" s="57" t="s">
        <v>122</v>
      </c>
      <c r="F11" s="56"/>
      <c r="G11" s="56"/>
    </row>
    <row r="12" spans="1:7" s="53" customFormat="1" ht="57.75" customHeight="1">
      <c r="A12" s="35">
        <v>3.3</v>
      </c>
      <c r="B12" s="32" t="s">
        <v>125</v>
      </c>
      <c r="C12" s="35">
        <v>3</v>
      </c>
      <c r="D12" s="36" t="s">
        <v>126</v>
      </c>
      <c r="E12" s="57" t="s">
        <v>122</v>
      </c>
      <c r="F12" s="56"/>
      <c r="G12" s="56"/>
    </row>
    <row r="13" spans="1:7" s="53" customFormat="1" ht="81.75" customHeight="1">
      <c r="A13" s="35">
        <v>3.4</v>
      </c>
      <c r="B13" s="32" t="s">
        <v>127</v>
      </c>
      <c r="C13" s="35">
        <v>3</v>
      </c>
      <c r="D13" s="36" t="s">
        <v>239</v>
      </c>
      <c r="E13" s="57" t="s">
        <v>122</v>
      </c>
      <c r="F13" s="56"/>
      <c r="G13" s="56"/>
    </row>
    <row r="14" spans="1:7" s="53" customFormat="1" ht="78" customHeight="1">
      <c r="A14" s="35">
        <v>3.5</v>
      </c>
      <c r="B14" s="32" t="s">
        <v>128</v>
      </c>
      <c r="C14" s="35">
        <v>3</v>
      </c>
      <c r="D14" s="36" t="s">
        <v>129</v>
      </c>
      <c r="E14" s="57" t="s">
        <v>122</v>
      </c>
      <c r="F14" s="56"/>
      <c r="G14" s="56"/>
    </row>
    <row r="15" spans="1:7" s="53" customFormat="1" ht="61.5" customHeight="1">
      <c r="A15" s="35">
        <v>3.6</v>
      </c>
      <c r="B15" s="32" t="s">
        <v>130</v>
      </c>
      <c r="C15" s="35">
        <v>3</v>
      </c>
      <c r="D15" s="36" t="s">
        <v>131</v>
      </c>
      <c r="E15" s="57" t="s">
        <v>122</v>
      </c>
      <c r="F15" s="56"/>
      <c r="G15" s="56"/>
    </row>
    <row r="16" spans="1:7" s="53" customFormat="1" ht="51" customHeight="1">
      <c r="A16" s="35">
        <v>3.7</v>
      </c>
      <c r="B16" s="32" t="s">
        <v>132</v>
      </c>
      <c r="C16" s="35">
        <v>2</v>
      </c>
      <c r="D16" s="46" t="s">
        <v>133</v>
      </c>
      <c r="E16" s="57" t="s">
        <v>122</v>
      </c>
      <c r="F16" s="56"/>
      <c r="G16" s="56"/>
    </row>
    <row r="17" spans="1:7" s="53" customFormat="1" ht="78.75" customHeight="1">
      <c r="A17" s="35">
        <v>3.8</v>
      </c>
      <c r="B17" s="32" t="s">
        <v>134</v>
      </c>
      <c r="C17" s="35">
        <v>2</v>
      </c>
      <c r="D17" s="36" t="s">
        <v>135</v>
      </c>
      <c r="E17" s="57" t="s">
        <v>122</v>
      </c>
      <c r="F17" s="56"/>
      <c r="G17" s="56"/>
    </row>
    <row r="18" spans="1:7" s="53" customFormat="1" ht="63.75" customHeight="1">
      <c r="A18" s="35">
        <v>3.9</v>
      </c>
      <c r="B18" s="32" t="s">
        <v>136</v>
      </c>
      <c r="C18" s="35">
        <v>2</v>
      </c>
      <c r="D18" s="36" t="s">
        <v>137</v>
      </c>
      <c r="E18" s="57" t="s">
        <v>122</v>
      </c>
      <c r="F18" s="56"/>
      <c r="G18" s="56"/>
    </row>
    <row r="19" spans="1:7" ht="18" customHeight="1">
      <c r="A19" s="34" t="s">
        <v>60</v>
      </c>
      <c r="B19" s="34" t="s">
        <v>67</v>
      </c>
      <c r="C19" s="35">
        <f>SUM(C20:C25)</f>
        <v>12</v>
      </c>
      <c r="D19" s="36"/>
      <c r="E19" s="32" t="s">
        <v>138</v>
      </c>
      <c r="F19" s="37" t="s">
        <v>11</v>
      </c>
      <c r="G19" s="38"/>
    </row>
    <row r="20" spans="1:7" ht="141.75" customHeight="1">
      <c r="A20" s="39" t="s">
        <v>62</v>
      </c>
      <c r="B20" s="58" t="s">
        <v>70</v>
      </c>
      <c r="C20" s="35">
        <v>4</v>
      </c>
      <c r="D20" s="44" t="s">
        <v>139</v>
      </c>
      <c r="E20" s="57" t="s">
        <v>59</v>
      </c>
      <c r="F20" s="38"/>
      <c r="G20" s="38"/>
    </row>
    <row r="21" spans="1:7" ht="132" customHeight="1">
      <c r="A21" s="39" t="s">
        <v>94</v>
      </c>
      <c r="B21" s="32" t="s">
        <v>73</v>
      </c>
      <c r="C21" s="35">
        <v>3</v>
      </c>
      <c r="D21" s="44" t="s">
        <v>140</v>
      </c>
      <c r="E21" s="57" t="s">
        <v>59</v>
      </c>
      <c r="F21" s="38"/>
      <c r="G21" s="38"/>
    </row>
    <row r="22" spans="1:7" ht="57.75" customHeight="1">
      <c r="A22" s="39" t="s">
        <v>95</v>
      </c>
      <c r="B22" s="58" t="s">
        <v>76</v>
      </c>
      <c r="C22" s="35">
        <v>3</v>
      </c>
      <c r="D22" s="44" t="s">
        <v>141</v>
      </c>
      <c r="E22" s="50" t="s">
        <v>142</v>
      </c>
      <c r="F22" s="38"/>
      <c r="G22" s="38"/>
    </row>
    <row r="23" spans="1:7" s="52" customFormat="1" ht="34.5" customHeight="1">
      <c r="A23" s="39" t="s">
        <v>97</v>
      </c>
      <c r="B23" s="32" t="s">
        <v>143</v>
      </c>
      <c r="C23" s="35">
        <v>1</v>
      </c>
      <c r="D23" s="40" t="s">
        <v>144</v>
      </c>
      <c r="E23" s="33" t="s">
        <v>145</v>
      </c>
      <c r="F23" s="55"/>
      <c r="G23" s="55"/>
    </row>
    <row r="24" spans="1:7" ht="36" customHeight="1">
      <c r="A24" s="39" t="s">
        <v>146</v>
      </c>
      <c r="B24" s="32" t="s">
        <v>147</v>
      </c>
      <c r="C24" s="35">
        <v>1</v>
      </c>
      <c r="D24" s="48" t="s">
        <v>148</v>
      </c>
      <c r="E24" s="33" t="s">
        <v>149</v>
      </c>
      <c r="F24" s="38"/>
      <c r="G24" s="38"/>
    </row>
    <row r="25" spans="1:7" ht="97.5" customHeight="1">
      <c r="A25" s="39" t="s">
        <v>150</v>
      </c>
      <c r="B25" s="32" t="s">
        <v>82</v>
      </c>
      <c r="C25" s="35"/>
      <c r="D25" s="44" t="s">
        <v>151</v>
      </c>
      <c r="E25" s="33" t="s">
        <v>98</v>
      </c>
      <c r="F25" s="38"/>
      <c r="G25" s="38"/>
    </row>
    <row r="26" spans="1:7" ht="26.25" customHeight="1">
      <c r="A26" s="77" t="s">
        <v>85</v>
      </c>
      <c r="B26" s="78"/>
      <c r="C26" s="35">
        <v>100</v>
      </c>
      <c r="D26" s="44"/>
      <c r="E26" s="33"/>
      <c r="F26" s="38"/>
      <c r="G26" s="38"/>
    </row>
    <row r="27" spans="1:7" s="54" customFormat="1" ht="51" customHeight="1">
      <c r="A27" s="79" t="s">
        <v>86</v>
      </c>
      <c r="B27" s="79"/>
      <c r="C27" s="79"/>
      <c r="D27" s="79"/>
      <c r="E27" s="79"/>
      <c r="F27" s="79"/>
      <c r="G27" s="79"/>
    </row>
  </sheetData>
  <sheetProtection/>
  <mergeCells count="4">
    <mergeCell ref="A1:B1"/>
    <mergeCell ref="A2:G2"/>
    <mergeCell ref="A26:B26"/>
    <mergeCell ref="A27:G27"/>
  </mergeCells>
  <printOptions/>
  <pageMargins left="0.75" right="0.16" top="0.71" bottom="0.71" header="0.51" footer="0.35"/>
  <pageSetup horizontalDpi="600" verticalDpi="600" orientation="landscape" paperSize="9" r:id="rId3"/>
  <headerFooter alignWithMargins="0">
    <oddFooter>&amp;C第 &amp;P 页，共 &amp;N 页</oddFooter>
  </headerFooter>
  <legacyDrawing r:id="rId2"/>
</worksheet>
</file>

<file path=xl/worksheets/sheet5.xml><?xml version="1.0" encoding="utf-8"?>
<worksheet xmlns="http://schemas.openxmlformats.org/spreadsheetml/2006/main" xmlns:r="http://schemas.openxmlformats.org/officeDocument/2006/relationships">
  <dimension ref="A1:G28"/>
  <sheetViews>
    <sheetView zoomScale="115" zoomScaleNormal="115" workbookViewId="0" topLeftCell="A13">
      <selection activeCell="E17" sqref="E17"/>
    </sheetView>
  </sheetViews>
  <sheetFormatPr defaultColWidth="9.00390625" defaultRowHeight="13.5"/>
  <cols>
    <col min="1" max="1" width="6.75390625" style="25" customWidth="1"/>
    <col min="2" max="2" width="14.00390625" style="26" customWidth="1"/>
    <col min="3" max="3" width="5.50390625" style="27" customWidth="1"/>
    <col min="4" max="4" width="64.75390625" style="25" customWidth="1"/>
    <col min="5" max="5" width="18.125" style="25" customWidth="1"/>
    <col min="6" max="16384" width="9.00390625" style="28" customWidth="1"/>
  </cols>
  <sheetData>
    <row r="1" spans="1:5" s="23" customFormat="1" ht="18.75">
      <c r="A1" s="73" t="s">
        <v>152</v>
      </c>
      <c r="B1" s="74"/>
      <c r="C1" s="29"/>
      <c r="D1" s="29"/>
      <c r="E1" s="30"/>
    </row>
    <row r="2" spans="1:7" ht="28.5">
      <c r="A2" s="84" t="s">
        <v>236</v>
      </c>
      <c r="B2" s="85"/>
      <c r="C2" s="85"/>
      <c r="D2" s="85"/>
      <c r="E2" s="85"/>
      <c r="F2" s="85"/>
      <c r="G2" s="85"/>
    </row>
    <row r="3" spans="1:7" ht="18.75">
      <c r="A3" s="31" t="s">
        <v>1</v>
      </c>
      <c r="B3" s="31" t="s">
        <v>2</v>
      </c>
      <c r="C3" s="32" t="s">
        <v>3</v>
      </c>
      <c r="D3" s="31" t="s">
        <v>4</v>
      </c>
      <c r="E3" s="31" t="s">
        <v>5</v>
      </c>
      <c r="F3" s="33" t="s">
        <v>6</v>
      </c>
      <c r="G3" s="33" t="s">
        <v>7</v>
      </c>
    </row>
    <row r="4" spans="1:7" s="23" customFormat="1" ht="25.5" customHeight="1">
      <c r="A4" s="34" t="s">
        <v>8</v>
      </c>
      <c r="B4" s="34" t="s">
        <v>9</v>
      </c>
      <c r="C4" s="35">
        <f>SUM(C5:C5)</f>
        <v>50</v>
      </c>
      <c r="D4" s="36"/>
      <c r="E4" s="32" t="s">
        <v>118</v>
      </c>
      <c r="F4" s="37" t="s">
        <v>11</v>
      </c>
      <c r="G4" s="38"/>
    </row>
    <row r="5" spans="1:7" s="23" customFormat="1" ht="41.25" customHeight="1">
      <c r="A5" s="39" t="s">
        <v>12</v>
      </c>
      <c r="B5" s="32" t="s">
        <v>13</v>
      </c>
      <c r="C5" s="35">
        <v>50</v>
      </c>
      <c r="D5" s="40" t="s">
        <v>14</v>
      </c>
      <c r="E5" s="41" t="s">
        <v>15</v>
      </c>
      <c r="F5" s="38"/>
      <c r="G5" s="38"/>
    </row>
    <row r="6" spans="1:7" s="23" customFormat="1" ht="25.5" customHeight="1">
      <c r="A6" s="34" t="s">
        <v>16</v>
      </c>
      <c r="B6" s="34" t="s">
        <v>17</v>
      </c>
      <c r="C6" s="35">
        <f>SUM(C7:C8)</f>
        <v>15</v>
      </c>
      <c r="D6" s="36"/>
      <c r="E6" s="32" t="s">
        <v>18</v>
      </c>
      <c r="F6" s="37" t="s">
        <v>11</v>
      </c>
      <c r="G6" s="38"/>
    </row>
    <row r="7" spans="1:7" ht="48" customHeight="1">
      <c r="A7" s="42" t="s">
        <v>19</v>
      </c>
      <c r="B7" s="31" t="s">
        <v>17</v>
      </c>
      <c r="C7" s="35">
        <v>10</v>
      </c>
      <c r="D7" s="40" t="s">
        <v>21</v>
      </c>
      <c r="E7" s="40" t="s">
        <v>22</v>
      </c>
      <c r="F7" s="43"/>
      <c r="G7" s="43"/>
    </row>
    <row r="8" spans="1:7" s="24" customFormat="1" ht="91.5" customHeight="1">
      <c r="A8" s="42" t="s">
        <v>23</v>
      </c>
      <c r="B8" s="32" t="s">
        <v>24</v>
      </c>
      <c r="C8" s="35">
        <v>5</v>
      </c>
      <c r="D8" s="44" t="s">
        <v>153</v>
      </c>
      <c r="E8" s="33" t="s">
        <v>154</v>
      </c>
      <c r="F8" s="45"/>
      <c r="G8" s="45"/>
    </row>
    <row r="9" spans="1:7" s="23" customFormat="1" ht="25.5" customHeight="1">
      <c r="A9" s="34" t="s">
        <v>27</v>
      </c>
      <c r="B9" s="34" t="s">
        <v>28</v>
      </c>
      <c r="C9" s="35">
        <f>SUM(C10:C17)</f>
        <v>18</v>
      </c>
      <c r="D9" s="36"/>
      <c r="E9" s="32" t="s">
        <v>29</v>
      </c>
      <c r="F9" s="37" t="s">
        <v>11</v>
      </c>
      <c r="G9" s="38"/>
    </row>
    <row r="10" spans="1:7" s="23" customFormat="1" ht="72" customHeight="1">
      <c r="A10" s="39" t="s">
        <v>30</v>
      </c>
      <c r="B10" s="32" t="s">
        <v>31</v>
      </c>
      <c r="C10" s="35">
        <v>3</v>
      </c>
      <c r="D10" s="44" t="s">
        <v>32</v>
      </c>
      <c r="E10" s="41" t="s">
        <v>15</v>
      </c>
      <c r="F10" s="38"/>
      <c r="G10" s="38"/>
    </row>
    <row r="11" spans="1:7" s="24" customFormat="1" ht="75.75" customHeight="1">
      <c r="A11" s="39" t="s">
        <v>33</v>
      </c>
      <c r="B11" s="32" t="s">
        <v>34</v>
      </c>
      <c r="C11" s="35">
        <v>3</v>
      </c>
      <c r="D11" s="44" t="s">
        <v>102</v>
      </c>
      <c r="E11" s="41" t="s">
        <v>155</v>
      </c>
      <c r="F11" s="45"/>
      <c r="G11" s="45"/>
    </row>
    <row r="12" spans="1:7" ht="57.75" customHeight="1">
      <c r="A12" s="42" t="s">
        <v>37</v>
      </c>
      <c r="B12" s="32" t="s">
        <v>38</v>
      </c>
      <c r="C12" s="35">
        <v>2</v>
      </c>
      <c r="D12" s="46" t="s">
        <v>133</v>
      </c>
      <c r="E12" s="47" t="s">
        <v>156</v>
      </c>
      <c r="F12" s="43"/>
      <c r="G12" s="43"/>
    </row>
    <row r="13" spans="1:7" ht="42.75" customHeight="1">
      <c r="A13" s="42" t="s">
        <v>41</v>
      </c>
      <c r="B13" s="31" t="s">
        <v>157</v>
      </c>
      <c r="C13" s="35">
        <v>2</v>
      </c>
      <c r="D13" s="48" t="s">
        <v>158</v>
      </c>
      <c r="E13" s="47" t="s">
        <v>159</v>
      </c>
      <c r="F13" s="43"/>
      <c r="G13" s="43"/>
    </row>
    <row r="14" spans="1:7" ht="37.5" customHeight="1">
      <c r="A14" s="42" t="s">
        <v>45</v>
      </c>
      <c r="B14" s="31" t="s">
        <v>160</v>
      </c>
      <c r="C14" s="35">
        <v>2</v>
      </c>
      <c r="D14" s="49" t="s">
        <v>161</v>
      </c>
      <c r="E14" s="50" t="s">
        <v>59</v>
      </c>
      <c r="F14" s="43"/>
      <c r="G14" s="43"/>
    </row>
    <row r="15" spans="1:7" s="23" customFormat="1" ht="78" customHeight="1">
      <c r="A15" s="39" t="s">
        <v>49</v>
      </c>
      <c r="B15" s="32" t="s">
        <v>50</v>
      </c>
      <c r="C15" s="35">
        <v>3</v>
      </c>
      <c r="D15" s="44" t="s">
        <v>228</v>
      </c>
      <c r="E15" s="41" t="s">
        <v>15</v>
      </c>
      <c r="F15" s="38"/>
      <c r="G15" s="38"/>
    </row>
    <row r="16" spans="1:7" ht="44.25" customHeight="1">
      <c r="A16" s="42" t="s">
        <v>52</v>
      </c>
      <c r="B16" s="31" t="s">
        <v>162</v>
      </c>
      <c r="C16" s="35">
        <v>1</v>
      </c>
      <c r="D16" s="48" t="s">
        <v>163</v>
      </c>
      <c r="E16" s="47" t="s">
        <v>164</v>
      </c>
      <c r="F16" s="43"/>
      <c r="G16" s="43"/>
    </row>
    <row r="17" spans="1:7" ht="82.5" customHeight="1">
      <c r="A17" s="42" t="s">
        <v>56</v>
      </c>
      <c r="B17" s="31" t="s">
        <v>165</v>
      </c>
      <c r="C17" s="35">
        <v>2</v>
      </c>
      <c r="D17" s="68" t="s">
        <v>230</v>
      </c>
      <c r="E17" s="69" t="s">
        <v>237</v>
      </c>
      <c r="F17" s="43"/>
      <c r="G17" s="43"/>
    </row>
    <row r="18" spans="1:7" s="23" customFormat="1" ht="25.5" customHeight="1">
      <c r="A18" s="34" t="s">
        <v>60</v>
      </c>
      <c r="B18" s="34" t="s">
        <v>61</v>
      </c>
      <c r="C18" s="35">
        <f>C19</f>
        <v>3</v>
      </c>
      <c r="D18" s="36"/>
      <c r="E18" s="32" t="s">
        <v>10</v>
      </c>
      <c r="F18" s="37" t="s">
        <v>11</v>
      </c>
      <c r="G18" s="38"/>
    </row>
    <row r="19" spans="1:7" s="24" customFormat="1" ht="53.25" customHeight="1">
      <c r="A19" s="39" t="s">
        <v>62</v>
      </c>
      <c r="B19" s="32" t="s">
        <v>166</v>
      </c>
      <c r="C19" s="35">
        <v>3</v>
      </c>
      <c r="D19" s="40" t="s">
        <v>167</v>
      </c>
      <c r="E19" s="33" t="s">
        <v>168</v>
      </c>
      <c r="F19" s="45"/>
      <c r="G19" s="45"/>
    </row>
    <row r="20" spans="1:7" s="23" customFormat="1" ht="17.25" customHeight="1">
      <c r="A20" s="34" t="s">
        <v>66</v>
      </c>
      <c r="B20" s="34" t="s">
        <v>67</v>
      </c>
      <c r="C20" s="35">
        <f>SUM(C21:C26)</f>
        <v>14</v>
      </c>
      <c r="D20" s="36"/>
      <c r="E20" s="32" t="s">
        <v>138</v>
      </c>
      <c r="F20" s="37" t="s">
        <v>11</v>
      </c>
      <c r="G20" s="38"/>
    </row>
    <row r="21" spans="1:7" ht="109.5" customHeight="1">
      <c r="A21" s="42" t="s">
        <v>69</v>
      </c>
      <c r="B21" s="51" t="s">
        <v>70</v>
      </c>
      <c r="C21" s="35">
        <v>5</v>
      </c>
      <c r="D21" s="49" t="s">
        <v>169</v>
      </c>
      <c r="E21" s="50" t="s">
        <v>59</v>
      </c>
      <c r="F21" s="43"/>
      <c r="G21" s="43"/>
    </row>
    <row r="22" spans="1:7" ht="81.75" customHeight="1">
      <c r="A22" s="42" t="s">
        <v>72</v>
      </c>
      <c r="B22" s="31" t="s">
        <v>170</v>
      </c>
      <c r="C22" s="35">
        <v>3</v>
      </c>
      <c r="D22" s="49" t="s">
        <v>171</v>
      </c>
      <c r="E22" s="50" t="s">
        <v>142</v>
      </c>
      <c r="F22" s="43"/>
      <c r="G22" s="43"/>
    </row>
    <row r="23" spans="1:7" ht="72.75" customHeight="1">
      <c r="A23" s="42" t="s">
        <v>75</v>
      </c>
      <c r="B23" s="51" t="s">
        <v>76</v>
      </c>
      <c r="C23" s="35">
        <v>3</v>
      </c>
      <c r="D23" s="49" t="s">
        <v>172</v>
      </c>
      <c r="E23" s="50" t="s">
        <v>142</v>
      </c>
      <c r="F23" s="43"/>
      <c r="G23" s="43"/>
    </row>
    <row r="24" spans="1:7" ht="45.75" customHeight="1">
      <c r="A24" s="42" t="s">
        <v>78</v>
      </c>
      <c r="B24" s="31" t="s">
        <v>173</v>
      </c>
      <c r="C24" s="35">
        <v>2</v>
      </c>
      <c r="D24" s="48" t="s">
        <v>174</v>
      </c>
      <c r="E24" s="47" t="s">
        <v>145</v>
      </c>
      <c r="F24" s="43"/>
      <c r="G24" s="43"/>
    </row>
    <row r="25" spans="1:7" ht="39.75" customHeight="1">
      <c r="A25" s="42" t="s">
        <v>81</v>
      </c>
      <c r="B25" s="31" t="s">
        <v>175</v>
      </c>
      <c r="C25" s="35">
        <v>1</v>
      </c>
      <c r="D25" s="48" t="s">
        <v>176</v>
      </c>
      <c r="E25" s="47" t="s">
        <v>149</v>
      </c>
      <c r="F25" s="43"/>
      <c r="G25" s="43"/>
    </row>
    <row r="26" spans="1:7" ht="103.5" customHeight="1">
      <c r="A26" s="42" t="s">
        <v>177</v>
      </c>
      <c r="B26" s="31" t="s">
        <v>82</v>
      </c>
      <c r="C26" s="35"/>
      <c r="D26" s="49" t="s">
        <v>178</v>
      </c>
      <c r="E26" s="48" t="s">
        <v>98</v>
      </c>
      <c r="F26" s="43"/>
      <c r="G26" s="43"/>
    </row>
    <row r="27" spans="1:7" s="23" customFormat="1" ht="26.25" customHeight="1">
      <c r="A27" s="77" t="s">
        <v>85</v>
      </c>
      <c r="B27" s="78"/>
      <c r="C27" s="35">
        <v>100</v>
      </c>
      <c r="D27" s="44"/>
      <c r="E27" s="33"/>
      <c r="F27" s="38"/>
      <c r="G27" s="38"/>
    </row>
    <row r="28" spans="1:7" ht="57" customHeight="1">
      <c r="A28" s="79" t="s">
        <v>86</v>
      </c>
      <c r="B28" s="79"/>
      <c r="C28" s="79"/>
      <c r="D28" s="79"/>
      <c r="E28" s="79"/>
      <c r="F28" s="79"/>
      <c r="G28" s="79"/>
    </row>
  </sheetData>
  <sheetProtection/>
  <mergeCells count="4">
    <mergeCell ref="A1:B1"/>
    <mergeCell ref="A27:B27"/>
    <mergeCell ref="A28:G28"/>
    <mergeCell ref="A2:G2"/>
  </mergeCells>
  <printOptions/>
  <pageMargins left="0.75" right="0" top="0.59" bottom="0.67" header="0.51" footer="0.35"/>
  <pageSetup horizontalDpi="600" verticalDpi="600" orientation="landscape" paperSize="9"/>
  <headerFooter alignWithMargins="0">
    <oddFooter>&amp;C第 &amp;P 页，共 &amp;N 页</oddFooter>
  </headerFooter>
  <legacyDrawing r:id="rId2"/>
</worksheet>
</file>

<file path=xl/worksheets/sheet6.xml><?xml version="1.0" encoding="utf-8"?>
<worksheet xmlns="http://schemas.openxmlformats.org/spreadsheetml/2006/main" xmlns:r="http://schemas.openxmlformats.org/officeDocument/2006/relationships">
  <dimension ref="A1:H20"/>
  <sheetViews>
    <sheetView workbookViewId="0" topLeftCell="A7">
      <selection activeCell="C10" sqref="C10:E10"/>
    </sheetView>
  </sheetViews>
  <sheetFormatPr defaultColWidth="9.00390625" defaultRowHeight="13.5"/>
  <cols>
    <col min="1" max="1" width="11.875" style="11" customWidth="1"/>
    <col min="2" max="2" width="11.25390625" style="11" customWidth="1"/>
    <col min="3" max="3" width="37.50390625" style="12" customWidth="1"/>
    <col min="4" max="4" width="15.00390625" style="11" customWidth="1"/>
    <col min="5" max="5" width="13.25390625" style="11" customWidth="1"/>
    <col min="6" max="6" width="3.875" style="11" customWidth="1"/>
    <col min="7" max="7" width="14.50390625" style="11" customWidth="1"/>
    <col min="8" max="8" width="17.625" style="11" customWidth="1"/>
    <col min="9" max="16384" width="9.00390625" style="11" customWidth="1"/>
  </cols>
  <sheetData>
    <row r="1" ht="18">
      <c r="A1" s="2" t="s">
        <v>179</v>
      </c>
    </row>
    <row r="2" spans="1:8" ht="36" customHeight="1">
      <c r="A2" s="70" t="s">
        <v>240</v>
      </c>
      <c r="B2" s="71"/>
      <c r="C2" s="71"/>
      <c r="D2" s="71"/>
      <c r="E2" s="71"/>
      <c r="F2" s="71"/>
      <c r="G2" s="71"/>
      <c r="H2" s="71"/>
    </row>
    <row r="3" spans="1:8" ht="33" customHeight="1">
      <c r="A3" s="72" t="s">
        <v>180</v>
      </c>
      <c r="B3" s="86"/>
      <c r="C3" s="86"/>
      <c r="D3" s="86"/>
      <c r="E3" s="86"/>
      <c r="F3" s="86"/>
      <c r="G3" s="86"/>
      <c r="H3" s="13"/>
    </row>
    <row r="4" spans="1:8" ht="29.25" customHeight="1">
      <c r="A4" s="14" t="s">
        <v>181</v>
      </c>
      <c r="B4" s="14" t="s">
        <v>182</v>
      </c>
      <c r="C4" s="14" t="s">
        <v>183</v>
      </c>
      <c r="D4" s="14" t="s">
        <v>184</v>
      </c>
      <c r="E4" s="87" t="s">
        <v>185</v>
      </c>
      <c r="F4" s="88"/>
      <c r="G4" s="14" t="s">
        <v>186</v>
      </c>
      <c r="H4" s="14" t="s">
        <v>187</v>
      </c>
    </row>
    <row r="5" spans="1:8" ht="39.75" customHeight="1">
      <c r="A5" s="15"/>
      <c r="B5" s="15"/>
      <c r="C5" s="16"/>
      <c r="D5" s="15"/>
      <c r="E5" s="89"/>
      <c r="F5" s="88"/>
      <c r="G5" s="15"/>
      <c r="H5" s="15"/>
    </row>
    <row r="6" spans="1:8" ht="24.75" customHeight="1">
      <c r="A6" s="90" t="s">
        <v>2</v>
      </c>
      <c r="B6" s="91"/>
      <c r="C6" s="91"/>
      <c r="D6" s="91"/>
      <c r="E6" s="91"/>
      <c r="F6" s="91"/>
      <c r="G6" s="91"/>
      <c r="H6" s="91"/>
    </row>
    <row r="7" spans="1:8" ht="27" customHeight="1">
      <c r="A7" s="92" t="s">
        <v>188</v>
      </c>
      <c r="B7" s="92" t="s">
        <v>189</v>
      </c>
      <c r="C7" s="100" t="s">
        <v>190</v>
      </c>
      <c r="D7" s="101"/>
      <c r="E7" s="102"/>
      <c r="F7" s="92" t="s">
        <v>191</v>
      </c>
      <c r="G7" s="93"/>
      <c r="H7" s="93"/>
    </row>
    <row r="8" spans="1:8" ht="27" customHeight="1">
      <c r="A8" s="93"/>
      <c r="B8" s="93"/>
      <c r="C8" s="103"/>
      <c r="D8" s="104"/>
      <c r="E8" s="105"/>
      <c r="F8" s="94" t="s">
        <v>192</v>
      </c>
      <c r="G8" s="95"/>
      <c r="H8" s="17" t="s">
        <v>193</v>
      </c>
    </row>
    <row r="9" spans="1:8" ht="39.75" customHeight="1">
      <c r="A9" s="19">
        <v>1</v>
      </c>
      <c r="B9" s="20" t="s">
        <v>194</v>
      </c>
      <c r="C9" s="96" t="s">
        <v>195</v>
      </c>
      <c r="D9" s="97"/>
      <c r="E9" s="98"/>
      <c r="F9" s="99"/>
      <c r="G9" s="95"/>
      <c r="H9" s="21"/>
    </row>
    <row r="10" spans="1:8" ht="39.75" customHeight="1">
      <c r="A10" s="18">
        <v>2</v>
      </c>
      <c r="B10" s="22" t="s">
        <v>196</v>
      </c>
      <c r="C10" s="96" t="s">
        <v>197</v>
      </c>
      <c r="D10" s="97"/>
      <c r="E10" s="98"/>
      <c r="F10" s="99"/>
      <c r="G10" s="95"/>
      <c r="H10" s="21"/>
    </row>
    <row r="11" spans="1:8" ht="39.75" customHeight="1">
      <c r="A11" s="18">
        <v>3</v>
      </c>
      <c r="B11" s="22" t="s">
        <v>198</v>
      </c>
      <c r="C11" s="96" t="s">
        <v>199</v>
      </c>
      <c r="D11" s="97"/>
      <c r="E11" s="98"/>
      <c r="F11" s="99"/>
      <c r="G11" s="95"/>
      <c r="H11" s="21"/>
    </row>
    <row r="12" spans="1:8" ht="39.75" customHeight="1">
      <c r="A12" s="18">
        <v>4</v>
      </c>
      <c r="B12" s="22" t="s">
        <v>200</v>
      </c>
      <c r="C12" s="96" t="s">
        <v>201</v>
      </c>
      <c r="D12" s="97"/>
      <c r="E12" s="98"/>
      <c r="F12" s="99"/>
      <c r="G12" s="95"/>
      <c r="H12" s="21"/>
    </row>
    <row r="13" spans="1:8" ht="39.75" customHeight="1">
      <c r="A13" s="18">
        <v>5</v>
      </c>
      <c r="B13" s="22" t="s">
        <v>202</v>
      </c>
      <c r="C13" s="96" t="s">
        <v>203</v>
      </c>
      <c r="D13" s="97"/>
      <c r="E13" s="98"/>
      <c r="F13" s="99"/>
      <c r="G13" s="95"/>
      <c r="H13" s="21"/>
    </row>
    <row r="14" spans="1:8" ht="39.75" customHeight="1">
      <c r="A14" s="18">
        <v>6</v>
      </c>
      <c r="B14" s="22" t="s">
        <v>204</v>
      </c>
      <c r="C14" s="96" t="s">
        <v>205</v>
      </c>
      <c r="D14" s="97"/>
      <c r="E14" s="98"/>
      <c r="F14" s="99"/>
      <c r="G14" s="95"/>
      <c r="H14" s="21"/>
    </row>
    <row r="15" spans="1:8" ht="39.75" customHeight="1">
      <c r="A15" s="18">
        <v>7</v>
      </c>
      <c r="B15" s="22" t="s">
        <v>206</v>
      </c>
      <c r="C15" s="106" t="s">
        <v>231</v>
      </c>
      <c r="D15" s="97"/>
      <c r="E15" s="98"/>
      <c r="F15" s="99"/>
      <c r="G15" s="95"/>
      <c r="H15" s="21"/>
    </row>
    <row r="16" spans="1:8" ht="81" customHeight="1">
      <c r="A16" s="18">
        <v>8</v>
      </c>
      <c r="B16" s="22" t="s">
        <v>207</v>
      </c>
      <c r="C16" s="96" t="s">
        <v>238</v>
      </c>
      <c r="D16" s="97"/>
      <c r="E16" s="98"/>
      <c r="F16" s="99"/>
      <c r="G16" s="95"/>
      <c r="H16" s="21"/>
    </row>
    <row r="17" spans="1:8" s="63" customFormat="1" ht="39.75" customHeight="1">
      <c r="A17" s="107" t="s">
        <v>208</v>
      </c>
      <c r="B17" s="108"/>
      <c r="C17" s="60"/>
      <c r="D17" s="61" t="s">
        <v>209</v>
      </c>
      <c r="E17" s="60"/>
      <c r="F17" s="62"/>
      <c r="G17" s="62"/>
      <c r="H17" s="62"/>
    </row>
    <row r="18" spans="1:8" s="63" customFormat="1" ht="39.75" customHeight="1">
      <c r="A18" s="109" t="s">
        <v>210</v>
      </c>
      <c r="B18" s="110"/>
      <c r="C18" s="110"/>
      <c r="D18" s="61" t="s">
        <v>209</v>
      </c>
      <c r="E18" s="60"/>
      <c r="F18" s="62"/>
      <c r="G18" s="62"/>
      <c r="H18" s="62"/>
    </row>
    <row r="19" spans="1:8" s="63" customFormat="1" ht="39.75" customHeight="1">
      <c r="A19" s="109" t="s">
        <v>211</v>
      </c>
      <c r="B19" s="110"/>
      <c r="F19" s="62"/>
      <c r="G19" s="62"/>
      <c r="H19" s="62"/>
    </row>
    <row r="20" spans="1:8" s="63" customFormat="1" ht="39.75" customHeight="1">
      <c r="A20" s="109" t="s">
        <v>212</v>
      </c>
      <c r="B20" s="110"/>
      <c r="C20" s="60"/>
      <c r="D20" s="62"/>
      <c r="E20" s="62"/>
      <c r="F20" s="62"/>
      <c r="G20" s="62"/>
      <c r="H20" s="62"/>
    </row>
  </sheetData>
  <sheetProtection/>
  <mergeCells count="30">
    <mergeCell ref="A19:B19"/>
    <mergeCell ref="A20:B20"/>
    <mergeCell ref="A7:A8"/>
    <mergeCell ref="B7:B8"/>
    <mergeCell ref="C16:E16"/>
    <mergeCell ref="F16:G16"/>
    <mergeCell ref="A17:B17"/>
    <mergeCell ref="A18:C18"/>
    <mergeCell ref="C14:E14"/>
    <mergeCell ref="F14:G14"/>
    <mergeCell ref="C15:E15"/>
    <mergeCell ref="F15:G15"/>
    <mergeCell ref="C12:E12"/>
    <mergeCell ref="F12:G12"/>
    <mergeCell ref="C13:E13"/>
    <mergeCell ref="F13:G13"/>
    <mergeCell ref="C10:E10"/>
    <mergeCell ref="F10:G10"/>
    <mergeCell ref="C11:E11"/>
    <mergeCell ref="F11:G11"/>
    <mergeCell ref="A6:H6"/>
    <mergeCell ref="F7:H7"/>
    <mergeCell ref="F8:G8"/>
    <mergeCell ref="C9:E9"/>
    <mergeCell ref="F9:G9"/>
    <mergeCell ref="C7:E8"/>
    <mergeCell ref="A2:H2"/>
    <mergeCell ref="A3:G3"/>
    <mergeCell ref="E4:F4"/>
    <mergeCell ref="E5:F5"/>
  </mergeCells>
  <printOptions/>
  <pageMargins left="0.75" right="0.75" top="0.71" bottom="0.52" header="0.5" footer="0.36"/>
  <pageSetup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K13"/>
  <sheetViews>
    <sheetView workbookViewId="0" topLeftCell="A1">
      <selection activeCell="B11" sqref="B11"/>
    </sheetView>
  </sheetViews>
  <sheetFormatPr defaultColWidth="9.00390625" defaultRowHeight="13.5"/>
  <cols>
    <col min="1" max="1" width="7.75390625" style="0" customWidth="1"/>
    <col min="2" max="2" width="34.75390625" style="0" customWidth="1"/>
    <col min="3" max="3" width="16.125" style="0" customWidth="1"/>
    <col min="4" max="4" width="12.625" style="0" customWidth="1"/>
    <col min="5" max="5" width="12.50390625" style="0" customWidth="1"/>
    <col min="6" max="16384" width="8.875" style="0" bestFit="1" customWidth="1"/>
  </cols>
  <sheetData>
    <row r="1" spans="1:2" ht="21" customHeight="1">
      <c r="A1" s="111" t="s">
        <v>213</v>
      </c>
      <c r="B1" s="111"/>
    </row>
    <row r="2" spans="1:11" ht="30">
      <c r="A2" s="112" t="s">
        <v>229</v>
      </c>
      <c r="B2" s="112"/>
      <c r="C2" s="112"/>
      <c r="D2" s="112"/>
      <c r="E2" s="112"/>
      <c r="F2" s="1"/>
      <c r="G2" s="1"/>
      <c r="H2" s="1"/>
      <c r="I2" s="1"/>
      <c r="J2" s="1"/>
      <c r="K2" s="1"/>
    </row>
    <row r="3" spans="1:11" ht="14.25">
      <c r="A3" s="3"/>
      <c r="B3" s="3"/>
      <c r="C3" s="3"/>
      <c r="D3" s="3"/>
      <c r="E3" s="3"/>
      <c r="F3" s="3"/>
      <c r="G3" s="3"/>
      <c r="H3" s="3"/>
      <c r="I3" s="3"/>
      <c r="J3" s="3"/>
      <c r="K3" s="3"/>
    </row>
    <row r="4" spans="1:11" ht="25.5" customHeight="1">
      <c r="A4" s="113" t="s">
        <v>214</v>
      </c>
      <c r="B4" s="113"/>
      <c r="C4" s="113"/>
      <c r="D4" s="113"/>
      <c r="E4" s="113"/>
      <c r="F4" s="4"/>
      <c r="G4" s="4"/>
      <c r="H4" s="4"/>
      <c r="I4" s="4"/>
      <c r="J4" s="4"/>
      <c r="K4" s="4"/>
    </row>
    <row r="5" spans="1:5" ht="24" customHeight="1">
      <c r="A5" s="114" t="s">
        <v>188</v>
      </c>
      <c r="B5" s="117" t="s">
        <v>215</v>
      </c>
      <c r="C5" s="114" t="s">
        <v>216</v>
      </c>
      <c r="D5" s="114"/>
      <c r="E5" s="114"/>
    </row>
    <row r="6" spans="1:5" ht="27.75" customHeight="1">
      <c r="A6" s="114"/>
      <c r="B6" s="117"/>
      <c r="C6" s="5" t="s">
        <v>217</v>
      </c>
      <c r="D6" s="6" t="s">
        <v>218</v>
      </c>
      <c r="E6" s="5" t="s">
        <v>219</v>
      </c>
    </row>
    <row r="7" spans="1:5" ht="46.5" customHeight="1">
      <c r="A7" s="5">
        <v>1</v>
      </c>
      <c r="B7" s="7" t="s">
        <v>220</v>
      </c>
      <c r="C7" s="8"/>
      <c r="D7" s="9"/>
      <c r="E7" s="8"/>
    </row>
    <row r="8" spans="1:5" ht="46.5" customHeight="1">
      <c r="A8" s="5">
        <v>2</v>
      </c>
      <c r="B8" s="10" t="s">
        <v>221</v>
      </c>
      <c r="C8" s="8"/>
      <c r="D8" s="9"/>
      <c r="E8" s="8"/>
    </row>
    <row r="9" spans="1:5" ht="48" customHeight="1">
      <c r="A9" s="5">
        <v>3</v>
      </c>
      <c r="B9" s="10" t="s">
        <v>222</v>
      </c>
      <c r="C9" s="8"/>
      <c r="D9" s="9"/>
      <c r="E9" s="8"/>
    </row>
    <row r="10" spans="1:5" ht="45.75" customHeight="1">
      <c r="A10" s="5">
        <v>4</v>
      </c>
      <c r="B10" s="10" t="s">
        <v>223</v>
      </c>
      <c r="C10" s="8"/>
      <c r="D10" s="9"/>
      <c r="E10" s="8"/>
    </row>
    <row r="11" spans="1:5" ht="45" customHeight="1">
      <c r="A11" s="5">
        <v>5</v>
      </c>
      <c r="B11" s="10" t="s">
        <v>224</v>
      </c>
      <c r="C11" s="8"/>
      <c r="D11" s="9"/>
      <c r="E11" s="8"/>
    </row>
    <row r="12" spans="1:3" s="65" customFormat="1" ht="68.25" customHeight="1">
      <c r="A12" s="115" t="s">
        <v>225</v>
      </c>
      <c r="B12" s="115"/>
      <c r="C12" s="64" t="s">
        <v>209</v>
      </c>
    </row>
    <row r="13" spans="1:3" s="65" customFormat="1" ht="68.25" customHeight="1">
      <c r="A13" s="116" t="s">
        <v>226</v>
      </c>
      <c r="B13" s="116"/>
      <c r="C13" s="66" t="s">
        <v>227</v>
      </c>
    </row>
  </sheetData>
  <sheetProtection/>
  <mergeCells count="8">
    <mergeCell ref="A12:B12"/>
    <mergeCell ref="A13:B13"/>
    <mergeCell ref="A5:A6"/>
    <mergeCell ref="B5:B6"/>
    <mergeCell ref="A1:B1"/>
    <mergeCell ref="A2:E2"/>
    <mergeCell ref="A4:E4"/>
    <mergeCell ref="C5:E5"/>
  </mergeCells>
  <printOptions/>
  <pageMargins left="0.75" right="0.75" top="0.71" bottom="0.51" header="0.51"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WGB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WGB</dc:creator>
  <cp:keywords/>
  <dc:description/>
  <cp:lastModifiedBy>cheng</cp:lastModifiedBy>
  <cp:lastPrinted>2016-12-30T03:54:18Z</cp:lastPrinted>
  <dcterms:created xsi:type="dcterms:W3CDTF">2011-10-17T13:51:00Z</dcterms:created>
  <dcterms:modified xsi:type="dcterms:W3CDTF">2016-12-30T09:01:48Z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